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65" yWindow="135" windowWidth="19815" windowHeight="7860"/>
  </bookViews>
  <sheets>
    <sheet name="Taul1" sheetId="1" r:id="rId1"/>
    <sheet name="Taul2" sheetId="2" r:id="rId2"/>
    <sheet name="Taul3" sheetId="3" r:id="rId3"/>
  </sheets>
  <definedNames>
    <definedName name="_xlnm._FilterDatabase" localSheetId="0" hidden="1">Taul1!$A$15:$T$348</definedName>
  </definedNames>
  <calcPr calcId="125725"/>
</workbook>
</file>

<file path=xl/calcChain.xml><?xml version="1.0" encoding="utf-8"?>
<calcChain xmlns="http://schemas.openxmlformats.org/spreadsheetml/2006/main">
  <c r="S348" i="1"/>
  <c r="T313"/>
  <c r="T22"/>
  <c r="T21"/>
  <c r="S26"/>
  <c r="I15"/>
  <c r="J15" l="1"/>
  <c r="S347" l="1"/>
  <c r="S346"/>
  <c r="S345"/>
  <c r="S344"/>
  <c r="S343"/>
  <c r="S342"/>
  <c r="S341"/>
  <c r="S340"/>
  <c r="S339"/>
  <c r="S338"/>
  <c r="S337"/>
  <c r="S336"/>
  <c r="S335"/>
  <c r="S334"/>
  <c r="S333"/>
  <c r="S332"/>
  <c r="S331"/>
  <c r="S330"/>
  <c r="S329"/>
  <c r="S328"/>
  <c r="S327"/>
  <c r="S326"/>
  <c r="S325"/>
  <c r="S324"/>
  <c r="S323"/>
  <c r="S322"/>
  <c r="S321"/>
  <c r="S320"/>
  <c r="S319"/>
  <c r="S318"/>
  <c r="S317"/>
  <c r="S316"/>
  <c r="S315"/>
  <c r="S314"/>
  <c r="S313"/>
  <c r="S312"/>
  <c r="S311"/>
  <c r="S310"/>
  <c r="S309"/>
  <c r="S308"/>
  <c r="S307"/>
  <c r="S306"/>
  <c r="S305"/>
  <c r="S304"/>
  <c r="S303"/>
  <c r="S302"/>
  <c r="S301"/>
  <c r="S300"/>
  <c r="S299"/>
  <c r="S298"/>
  <c r="S297"/>
  <c r="S296"/>
  <c r="S295"/>
  <c r="S294"/>
  <c r="S293"/>
  <c r="S292"/>
  <c r="S291"/>
  <c r="S290"/>
  <c r="S289"/>
  <c r="S288"/>
  <c r="S287"/>
  <c r="S286"/>
  <c r="S285"/>
  <c r="S284"/>
  <c r="S283"/>
  <c r="S282"/>
  <c r="S281"/>
  <c r="S280"/>
  <c r="S279"/>
  <c r="S278"/>
  <c r="S277"/>
  <c r="S276"/>
  <c r="S275"/>
  <c r="S274"/>
  <c r="S273"/>
  <c r="S272"/>
  <c r="S271"/>
  <c r="S270"/>
  <c r="S269"/>
  <c r="S268"/>
  <c r="S267"/>
  <c r="S266"/>
  <c r="S265"/>
  <c r="S264"/>
  <c r="S263"/>
  <c r="S262"/>
  <c r="S261"/>
  <c r="S260"/>
  <c r="S259"/>
  <c r="S258"/>
  <c r="S257"/>
  <c r="S256"/>
  <c r="S255"/>
  <c r="S254"/>
  <c r="S253"/>
  <c r="S252"/>
  <c r="S251"/>
  <c r="S250"/>
  <c r="S249"/>
  <c r="S248"/>
  <c r="S247"/>
  <c r="S246"/>
  <c r="S245"/>
  <c r="S244"/>
  <c r="S243"/>
  <c r="S242"/>
  <c r="S241"/>
  <c r="S240"/>
  <c r="S239"/>
  <c r="S238"/>
  <c r="S237"/>
  <c r="S236"/>
  <c r="S235"/>
  <c r="S234"/>
  <c r="S233"/>
  <c r="S232"/>
  <c r="S231"/>
  <c r="S230"/>
  <c r="S229"/>
  <c r="S228"/>
  <c r="S227"/>
  <c r="S226"/>
  <c r="S225"/>
  <c r="S224"/>
  <c r="S223"/>
  <c r="S222"/>
  <c r="S221"/>
  <c r="S220"/>
  <c r="S219"/>
  <c r="S218"/>
  <c r="S217"/>
  <c r="S216"/>
  <c r="S215"/>
  <c r="S214"/>
  <c r="S213"/>
  <c r="S212"/>
  <c r="S211"/>
  <c r="S210"/>
  <c r="S209"/>
  <c r="S208"/>
  <c r="S207"/>
  <c r="S206"/>
  <c r="S205"/>
  <c r="S204"/>
  <c r="S203"/>
  <c r="S202"/>
  <c r="S201"/>
  <c r="S200"/>
  <c r="S199"/>
  <c r="S198"/>
  <c r="S197"/>
  <c r="S196"/>
  <c r="S195"/>
  <c r="S194"/>
  <c r="S193"/>
  <c r="S192"/>
  <c r="S191"/>
  <c r="S190"/>
  <c r="S189"/>
  <c r="S188"/>
  <c r="S187"/>
  <c r="S186"/>
  <c r="S185"/>
  <c r="S184"/>
  <c r="S183"/>
  <c r="S182"/>
  <c r="S181"/>
  <c r="S180"/>
  <c r="S179"/>
  <c r="S178"/>
  <c r="S177"/>
  <c r="S176"/>
  <c r="S175"/>
  <c r="S174"/>
  <c r="S173"/>
  <c r="S172"/>
  <c r="S171"/>
  <c r="S170"/>
  <c r="S169"/>
  <c r="S168"/>
  <c r="S167"/>
  <c r="S166"/>
  <c r="S165"/>
  <c r="S164"/>
  <c r="S163"/>
  <c r="S162"/>
  <c r="S161"/>
  <c r="S160"/>
  <c r="S159"/>
  <c r="S158"/>
  <c r="S157"/>
  <c r="S156"/>
  <c r="S155"/>
  <c r="S154"/>
  <c r="S153"/>
  <c r="S152"/>
  <c r="S151"/>
  <c r="S150"/>
  <c r="S149"/>
  <c r="S148"/>
  <c r="S147"/>
  <c r="S146"/>
  <c r="S145"/>
  <c r="S144"/>
  <c r="S143"/>
  <c r="S142"/>
  <c r="S141"/>
  <c r="S140"/>
  <c r="S139"/>
  <c r="S138"/>
  <c r="S137"/>
  <c r="S136"/>
  <c r="S135"/>
  <c r="S134"/>
  <c r="S133"/>
  <c r="S132"/>
  <c r="S131"/>
  <c r="S130"/>
  <c r="S129"/>
  <c r="S128"/>
  <c r="S127"/>
  <c r="S126"/>
  <c r="S125"/>
  <c r="S124"/>
  <c r="S123"/>
  <c r="S122"/>
  <c r="S121"/>
  <c r="S120"/>
  <c r="S119"/>
  <c r="S118"/>
  <c r="S117"/>
  <c r="S116"/>
  <c r="S115"/>
  <c r="S114"/>
  <c r="S113"/>
  <c r="S112"/>
  <c r="S111"/>
  <c r="S110"/>
  <c r="S109"/>
  <c r="S108"/>
  <c r="S107"/>
  <c r="S106"/>
  <c r="S105"/>
  <c r="S104"/>
  <c r="S103"/>
  <c r="S102"/>
  <c r="S101"/>
  <c r="S100"/>
  <c r="S99"/>
  <c r="S98"/>
  <c r="S97"/>
  <c r="S96"/>
  <c r="S95"/>
  <c r="S94"/>
  <c r="S93"/>
  <c r="S92"/>
  <c r="S91"/>
  <c r="S90"/>
  <c r="S89"/>
  <c r="S88"/>
  <c r="S87"/>
  <c r="S86"/>
  <c r="S85"/>
  <c r="S84"/>
  <c r="S83"/>
  <c r="S82"/>
  <c r="S81"/>
  <c r="S80"/>
  <c r="S79"/>
  <c r="S78"/>
  <c r="S77"/>
  <c r="S76"/>
  <c r="S75"/>
  <c r="S74"/>
  <c r="S73"/>
  <c r="S72"/>
  <c r="S71"/>
  <c r="S70"/>
  <c r="S69"/>
  <c r="S68"/>
  <c r="S67"/>
  <c r="S66"/>
  <c r="S65"/>
  <c r="S64"/>
  <c r="S63"/>
  <c r="S62"/>
  <c r="S61"/>
  <c r="S60"/>
  <c r="S59"/>
  <c r="S58"/>
  <c r="S57"/>
  <c r="S56"/>
  <c r="S55"/>
  <c r="S54"/>
  <c r="S53"/>
  <c r="S52"/>
  <c r="S51"/>
  <c r="S50"/>
  <c r="S49"/>
  <c r="S48"/>
  <c r="S47"/>
  <c r="S46"/>
  <c r="S45"/>
  <c r="S44"/>
  <c r="S43"/>
  <c r="S42"/>
  <c r="S41"/>
  <c r="S40"/>
  <c r="S39"/>
  <c r="S38"/>
  <c r="S37"/>
  <c r="S36"/>
  <c r="S35"/>
  <c r="S34"/>
  <c r="S33"/>
  <c r="S32"/>
  <c r="S31"/>
  <c r="S30"/>
  <c r="S29"/>
  <c r="S28"/>
  <c r="S27"/>
  <c r="S25"/>
  <c r="S24"/>
  <c r="S23"/>
  <c r="S22"/>
  <c r="S21"/>
  <c r="S20"/>
  <c r="S19"/>
  <c r="S17"/>
  <c r="S16"/>
  <c r="S18"/>
  <c r="R15"/>
  <c r="N15"/>
  <c r="T348" l="1"/>
  <c r="T347"/>
  <c r="T346"/>
  <c r="T344"/>
  <c r="T343"/>
  <c r="T342"/>
  <c r="T341"/>
  <c r="T338"/>
  <c r="T337"/>
  <c r="T335"/>
  <c r="T333"/>
  <c r="T332"/>
  <c r="T330"/>
  <c r="T329"/>
  <c r="T327"/>
  <c r="T326"/>
  <c r="T322"/>
  <c r="T317"/>
  <c r="T311"/>
  <c r="T306"/>
  <c r="T305"/>
  <c r="T304"/>
  <c r="T303"/>
  <c r="T302"/>
  <c r="T300"/>
  <c r="T298"/>
  <c r="T294"/>
  <c r="T292"/>
  <c r="T290"/>
  <c r="T288"/>
  <c r="T286"/>
  <c r="T282"/>
  <c r="T281"/>
  <c r="T280"/>
  <c r="T279"/>
  <c r="T278"/>
  <c r="T277"/>
  <c r="T276"/>
  <c r="T275"/>
  <c r="T274"/>
  <c r="T273"/>
  <c r="T272"/>
  <c r="T270"/>
  <c r="T267"/>
  <c r="T266"/>
  <c r="T265"/>
  <c r="T264"/>
  <c r="T263"/>
  <c r="T262"/>
  <c r="T261"/>
  <c r="T260"/>
  <c r="T259"/>
  <c r="T258"/>
  <c r="T257"/>
  <c r="T256"/>
  <c r="T255"/>
  <c r="T249"/>
  <c r="T248"/>
  <c r="T247"/>
  <c r="T245"/>
  <c r="T242"/>
  <c r="T241"/>
  <c r="T240"/>
  <c r="T239"/>
  <c r="T238"/>
  <c r="T237"/>
  <c r="T234"/>
  <c r="T233"/>
  <c r="T230"/>
  <c r="T229"/>
  <c r="T228"/>
  <c r="T227"/>
  <c r="T226"/>
  <c r="T225"/>
  <c r="T223"/>
  <c r="T222"/>
  <c r="T221"/>
  <c r="T220"/>
  <c r="T217"/>
  <c r="T216"/>
  <c r="T214"/>
  <c r="T213"/>
  <c r="T212"/>
  <c r="T211"/>
  <c r="T210"/>
  <c r="T209"/>
  <c r="T208"/>
  <c r="T205"/>
  <c r="T203"/>
  <c r="T202"/>
  <c r="T201"/>
  <c r="T200"/>
  <c r="T198"/>
  <c r="T197"/>
  <c r="T196"/>
  <c r="T195"/>
  <c r="T194"/>
  <c r="T193"/>
  <c r="T192"/>
  <c r="T190"/>
  <c r="T189"/>
  <c r="T187"/>
  <c r="T185"/>
  <c r="T184"/>
  <c r="T183"/>
  <c r="T181"/>
  <c r="T179"/>
  <c r="T178"/>
  <c r="T177"/>
  <c r="T176"/>
  <c r="T175"/>
  <c r="T174"/>
  <c r="T173"/>
  <c r="T172"/>
  <c r="T171"/>
  <c r="T168"/>
  <c r="T167"/>
  <c r="T166"/>
  <c r="T165"/>
  <c r="T163"/>
  <c r="T162"/>
  <c r="T156"/>
  <c r="T155"/>
  <c r="T153"/>
  <c r="T152"/>
  <c r="T151"/>
  <c r="T150"/>
  <c r="T148"/>
  <c r="T144"/>
  <c r="T142"/>
  <c r="T139"/>
  <c r="T138"/>
  <c r="T136"/>
  <c r="T134"/>
  <c r="T133"/>
  <c r="T132"/>
  <c r="T131"/>
  <c r="T130"/>
  <c r="T129"/>
  <c r="T128"/>
  <c r="T127"/>
  <c r="T126"/>
  <c r="T125"/>
  <c r="T124"/>
  <c r="T123"/>
  <c r="T122"/>
  <c r="T120"/>
  <c r="T119"/>
  <c r="T118"/>
  <c r="T117"/>
  <c r="T116"/>
  <c r="T115"/>
  <c r="T114"/>
  <c r="T113"/>
  <c r="T112"/>
  <c r="T110"/>
  <c r="T108"/>
  <c r="T107"/>
  <c r="T106"/>
  <c r="T105"/>
  <c r="T104"/>
  <c r="T103"/>
  <c r="T102"/>
  <c r="T101"/>
  <c r="T99"/>
  <c r="T98"/>
  <c r="T95"/>
  <c r="T94"/>
  <c r="T93"/>
  <c r="T88"/>
  <c r="T87"/>
  <c r="T83"/>
  <c r="T82"/>
  <c r="T80"/>
  <c r="T79"/>
  <c r="T78"/>
  <c r="T77"/>
  <c r="T76"/>
  <c r="T75"/>
  <c r="T73"/>
  <c r="T72"/>
  <c r="T71"/>
  <c r="T70"/>
  <c r="T66"/>
  <c r="T65"/>
  <c r="T64"/>
  <c r="T60"/>
  <c r="T59"/>
  <c r="T58"/>
  <c r="T56"/>
  <c r="T52"/>
  <c r="T49"/>
  <c r="T47"/>
  <c r="T46"/>
  <c r="T45"/>
  <c r="T43"/>
  <c r="T41"/>
  <c r="T40"/>
  <c r="T38"/>
  <c r="T37"/>
  <c r="T35"/>
  <c r="T33"/>
  <c r="T32"/>
  <c r="T30"/>
  <c r="T28"/>
  <c r="T27"/>
  <c r="T26"/>
  <c r="T24"/>
  <c r="T20"/>
  <c r="T17"/>
  <c r="Q15"/>
  <c r="P15"/>
  <c r="O15"/>
  <c r="M15"/>
  <c r="L15"/>
  <c r="K15"/>
  <c r="H15"/>
  <c r="G15"/>
  <c r="T15" l="1"/>
</calcChain>
</file>

<file path=xl/comments1.xml><?xml version="1.0" encoding="utf-8"?>
<comments xmlns="http://schemas.openxmlformats.org/spreadsheetml/2006/main">
  <authors>
    <author>JL</author>
  </authors>
  <commentList>
    <comment ref="S15" authorId="0">
      <text>
        <r>
          <rPr>
            <sz val="9"/>
            <color indexed="81"/>
            <rFont val="Tahoma"/>
            <family val="2"/>
          </rPr>
          <t xml:space="preserve">Kuinka monella pihalla laji on havaittu
</t>
        </r>
      </text>
    </comment>
    <comment ref="T15" authorId="0">
      <text>
        <r>
          <rPr>
            <sz val="9"/>
            <color indexed="81"/>
            <rFont val="Tahoma"/>
            <family val="2"/>
          </rPr>
          <t xml:space="preserve">Pihakisan kokonaislajimäärä
</t>
        </r>
      </text>
    </comment>
  </commentList>
</comments>
</file>

<file path=xl/sharedStrings.xml><?xml version="1.0" encoding="utf-8"?>
<sst xmlns="http://schemas.openxmlformats.org/spreadsheetml/2006/main" count="1384" uniqueCount="396">
  <si>
    <r>
      <t xml:space="preserve">Kyhmyjoutsen </t>
    </r>
    <r>
      <rPr>
        <sz val="8"/>
        <rFont val="Arial"/>
        <family val="2"/>
      </rPr>
      <t>Knölsvan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Cygnus olor</t>
    </r>
  </si>
  <si>
    <r>
      <t xml:space="preserve">Pikkujoutsen </t>
    </r>
    <r>
      <rPr>
        <sz val="8"/>
        <rFont val="Arial"/>
        <family val="2"/>
      </rPr>
      <t>Mindre sångsvan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</t>
    </r>
    <r>
      <rPr>
        <i/>
        <sz val="8"/>
        <rFont val="Arial"/>
        <family val="2"/>
      </rPr>
      <t>ygnus columbianus</t>
    </r>
  </si>
  <si>
    <r>
      <t>Laulujoutsen</t>
    </r>
    <r>
      <rPr>
        <sz val="8"/>
        <rFont val="Arial"/>
        <family val="2"/>
      </rPr>
      <t xml:space="preserve"> Sångsvan </t>
    </r>
    <r>
      <rPr>
        <i/>
        <sz val="8"/>
        <rFont val="Arial"/>
        <family val="2"/>
      </rPr>
      <t>Cygnus cygnus</t>
    </r>
  </si>
  <si>
    <r>
      <t xml:space="preserve">Metsähanhi </t>
    </r>
    <r>
      <rPr>
        <sz val="8"/>
        <rFont val="Arial"/>
        <family val="2"/>
      </rPr>
      <t>Sädgås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Anser fabalis</t>
    </r>
  </si>
  <si>
    <r>
      <t>Lyhytnokkahanhi</t>
    </r>
    <r>
      <rPr>
        <sz val="8"/>
        <rFont val="Arial"/>
        <family val="2"/>
      </rPr>
      <t xml:space="preserve"> Spetsbergsgås</t>
    </r>
    <r>
      <rPr>
        <b/>
        <i/>
        <sz val="8"/>
        <rFont val="Arial"/>
        <family val="2"/>
      </rPr>
      <t xml:space="preserve"> </t>
    </r>
    <r>
      <rPr>
        <i/>
        <sz val="8"/>
        <rFont val="Arial"/>
        <family val="2"/>
      </rPr>
      <t>Anser brachyrhynchus</t>
    </r>
  </si>
  <si>
    <r>
      <t>Tundrahanhi B</t>
    </r>
    <r>
      <rPr>
        <sz val="8"/>
        <rFont val="Arial"/>
        <family val="2"/>
      </rPr>
      <t>läsgås</t>
    </r>
    <r>
      <rPr>
        <i/>
        <sz val="8"/>
        <rFont val="Arial"/>
        <family val="2"/>
      </rPr>
      <t xml:space="preserve"> Anser albifrons</t>
    </r>
  </si>
  <si>
    <r>
      <t>Kiljuhanhi F</t>
    </r>
    <r>
      <rPr>
        <sz val="8"/>
        <rFont val="Arial"/>
        <family val="2"/>
      </rPr>
      <t>jällgås A</t>
    </r>
    <r>
      <rPr>
        <i/>
        <sz val="8"/>
        <rFont val="Arial"/>
        <family val="2"/>
      </rPr>
      <t>nser erythropus</t>
    </r>
  </si>
  <si>
    <r>
      <t>Merihanhi G</t>
    </r>
    <r>
      <rPr>
        <sz val="8"/>
        <rFont val="Arial"/>
        <family val="2"/>
      </rPr>
      <t>rågås A</t>
    </r>
    <r>
      <rPr>
        <i/>
        <sz val="8"/>
        <rFont val="Arial"/>
        <family val="2"/>
      </rPr>
      <t>nser anser</t>
    </r>
  </si>
  <si>
    <r>
      <t>Lumihanhi</t>
    </r>
    <r>
      <rPr>
        <sz val="8"/>
        <rFont val="Arial"/>
        <family val="2"/>
      </rPr>
      <t xml:space="preserve"> Snögås A</t>
    </r>
    <r>
      <rPr>
        <i/>
        <sz val="8"/>
        <rFont val="Arial"/>
        <family val="2"/>
      </rPr>
      <t>nser caerulescens</t>
    </r>
  </si>
  <si>
    <r>
      <t>Kanadanhanhi</t>
    </r>
    <r>
      <rPr>
        <sz val="8"/>
        <rFont val="Arial"/>
        <family val="2"/>
      </rPr>
      <t xml:space="preserve"> Kanadagås</t>
    </r>
    <r>
      <rPr>
        <i/>
        <sz val="8"/>
        <rFont val="Arial"/>
        <family val="2"/>
      </rPr>
      <t xml:space="preserve"> Branta canadensis</t>
    </r>
  </si>
  <si>
    <r>
      <t>Valkoposkihanhi</t>
    </r>
    <r>
      <rPr>
        <sz val="8"/>
        <rFont val="Arial"/>
        <family val="2"/>
      </rPr>
      <t xml:space="preserve"> Vitkindad gås </t>
    </r>
    <r>
      <rPr>
        <i/>
        <sz val="8"/>
        <rFont val="Arial"/>
        <family val="2"/>
      </rPr>
      <t>Branta leucopsis</t>
    </r>
  </si>
  <si>
    <r>
      <t xml:space="preserve">Sepelhanhi </t>
    </r>
    <r>
      <rPr>
        <sz val="8"/>
        <rFont val="Arial"/>
        <family val="2"/>
      </rPr>
      <t xml:space="preserve">Prutgås </t>
    </r>
    <r>
      <rPr>
        <i/>
        <sz val="8"/>
        <rFont val="Arial"/>
        <family val="2"/>
      </rPr>
      <t>Branta bernicla</t>
    </r>
  </si>
  <si>
    <r>
      <t>Ruostesorsa</t>
    </r>
    <r>
      <rPr>
        <sz val="8"/>
        <rFont val="Arial"/>
        <family val="2"/>
      </rPr>
      <t xml:space="preserve"> Rostand </t>
    </r>
    <r>
      <rPr>
        <i/>
        <sz val="8"/>
        <rFont val="Arial"/>
        <family val="2"/>
      </rPr>
      <t>Tadorna ferruginea</t>
    </r>
  </si>
  <si>
    <r>
      <t>Ristisorsa</t>
    </r>
    <r>
      <rPr>
        <sz val="8"/>
        <rFont val="Arial"/>
        <family val="2"/>
      </rPr>
      <t xml:space="preserve"> Gravand</t>
    </r>
    <r>
      <rPr>
        <i/>
        <sz val="8"/>
        <rFont val="Arial"/>
        <family val="2"/>
      </rPr>
      <t xml:space="preserve"> Tadorna tadorna</t>
    </r>
  </si>
  <si>
    <r>
      <t>Mandariinisorsa</t>
    </r>
    <r>
      <rPr>
        <sz val="8"/>
        <rFont val="Arial"/>
        <family val="2"/>
      </rPr>
      <t xml:space="preserve"> Mandarinand</t>
    </r>
    <r>
      <rPr>
        <i/>
        <sz val="8"/>
        <rFont val="Arial"/>
        <family val="2"/>
      </rPr>
      <t xml:space="preserve"> Aix galericulata</t>
    </r>
  </si>
  <si>
    <r>
      <t>Haapana</t>
    </r>
    <r>
      <rPr>
        <sz val="8"/>
        <rFont val="Arial"/>
        <family val="2"/>
      </rPr>
      <t xml:space="preserve"> Bläsand </t>
    </r>
    <r>
      <rPr>
        <i/>
        <sz val="8"/>
        <rFont val="Arial"/>
        <family val="2"/>
      </rPr>
      <t>Anas penelope</t>
    </r>
  </si>
  <si>
    <r>
      <t>Amerikanhaapana</t>
    </r>
    <r>
      <rPr>
        <sz val="8"/>
        <rFont val="Arial"/>
        <family val="2"/>
      </rPr>
      <t xml:space="preserve"> Amerikansk bläsand </t>
    </r>
    <r>
      <rPr>
        <i/>
        <sz val="8"/>
        <rFont val="Arial"/>
        <family val="2"/>
      </rPr>
      <t>Anas americana</t>
    </r>
  </si>
  <si>
    <r>
      <t>Harmaasorsa</t>
    </r>
    <r>
      <rPr>
        <sz val="8"/>
        <rFont val="Arial"/>
        <family val="2"/>
      </rPr>
      <t xml:space="preserve"> Snatterand </t>
    </r>
    <r>
      <rPr>
        <i/>
        <sz val="8"/>
        <rFont val="Arial"/>
        <family val="2"/>
      </rPr>
      <t>Anas strepera</t>
    </r>
  </si>
  <si>
    <r>
      <t xml:space="preserve">Tavi </t>
    </r>
    <r>
      <rPr>
        <sz val="8"/>
        <rFont val="Arial"/>
        <family val="2"/>
      </rPr>
      <t xml:space="preserve">Kricka </t>
    </r>
    <r>
      <rPr>
        <i/>
        <sz val="8"/>
        <rFont val="Arial"/>
        <family val="2"/>
      </rPr>
      <t>Anas crecca</t>
    </r>
  </si>
  <si>
    <r>
      <t>Amerikantavi</t>
    </r>
    <r>
      <rPr>
        <sz val="8"/>
        <rFont val="Arial"/>
        <family val="2"/>
      </rPr>
      <t xml:space="preserve"> Amerikansk kricka </t>
    </r>
    <r>
      <rPr>
        <i/>
        <sz val="8"/>
        <rFont val="Arial"/>
        <family val="2"/>
      </rPr>
      <t>Anas carolinensis</t>
    </r>
  </si>
  <si>
    <r>
      <t>Sinisorsa</t>
    </r>
    <r>
      <rPr>
        <sz val="8"/>
        <rFont val="Arial"/>
        <family val="2"/>
      </rPr>
      <t xml:space="preserve"> Gräsand </t>
    </r>
    <r>
      <rPr>
        <i/>
        <sz val="8"/>
        <rFont val="Arial"/>
        <family val="2"/>
      </rPr>
      <t>Anas plathyrhynchos</t>
    </r>
  </si>
  <si>
    <r>
      <t>Jouhisorsa</t>
    </r>
    <r>
      <rPr>
        <sz val="8"/>
        <rFont val="Arial"/>
        <family val="2"/>
      </rPr>
      <t xml:space="preserve"> Stjärtand </t>
    </r>
    <r>
      <rPr>
        <i/>
        <sz val="8"/>
        <rFont val="Arial"/>
        <family val="2"/>
      </rPr>
      <t>Anas acuta</t>
    </r>
  </si>
  <si>
    <r>
      <t>Heinätavi</t>
    </r>
    <r>
      <rPr>
        <sz val="8"/>
        <rFont val="Arial"/>
        <family val="2"/>
      </rPr>
      <t xml:space="preserve"> Årta </t>
    </r>
    <r>
      <rPr>
        <i/>
        <sz val="8"/>
        <rFont val="Arial"/>
        <family val="2"/>
      </rPr>
      <t>Anas querquedula</t>
    </r>
  </si>
  <si>
    <r>
      <t>Lapasorsa</t>
    </r>
    <r>
      <rPr>
        <sz val="8"/>
        <rFont val="Arial"/>
        <family val="2"/>
      </rPr>
      <t xml:space="preserve"> Skedand </t>
    </r>
    <r>
      <rPr>
        <i/>
        <sz val="8"/>
        <rFont val="Arial"/>
        <family val="2"/>
      </rPr>
      <t>Anas clypeata</t>
    </r>
  </si>
  <si>
    <r>
      <t>Punapäänarsku R</t>
    </r>
    <r>
      <rPr>
        <sz val="8"/>
        <rFont val="Arial"/>
        <family val="2"/>
      </rPr>
      <t>ödhuvad dykand</t>
    </r>
    <r>
      <rPr>
        <i/>
        <sz val="8"/>
        <rFont val="Arial"/>
        <family val="2"/>
      </rPr>
      <t xml:space="preserve"> Netta rufina</t>
    </r>
  </si>
  <si>
    <r>
      <t>Punasotka</t>
    </r>
    <r>
      <rPr>
        <sz val="8"/>
        <rFont val="Arial"/>
        <family val="2"/>
      </rPr>
      <t xml:space="preserve"> Brunand </t>
    </r>
    <r>
      <rPr>
        <i/>
        <sz val="8"/>
        <rFont val="Arial"/>
        <family val="2"/>
      </rPr>
      <t>Aythya ferina</t>
    </r>
  </si>
  <si>
    <r>
      <t>Tukkasotka</t>
    </r>
    <r>
      <rPr>
        <sz val="8"/>
        <rFont val="Arial"/>
        <family val="2"/>
      </rPr>
      <t xml:space="preserve"> Vigg </t>
    </r>
    <r>
      <rPr>
        <i/>
        <sz val="8"/>
        <rFont val="Arial"/>
        <family val="2"/>
      </rPr>
      <t>Aythya fuligula</t>
    </r>
  </si>
  <si>
    <r>
      <t xml:space="preserve">Lapasotka </t>
    </r>
    <r>
      <rPr>
        <sz val="8"/>
        <rFont val="Arial"/>
        <family val="2"/>
      </rPr>
      <t xml:space="preserve">Bergand </t>
    </r>
    <r>
      <rPr>
        <i/>
        <sz val="8"/>
        <rFont val="Arial"/>
        <family val="2"/>
      </rPr>
      <t>Aythya marila</t>
    </r>
  </si>
  <si>
    <r>
      <t>Haahka</t>
    </r>
    <r>
      <rPr>
        <sz val="8"/>
        <rFont val="Arial"/>
        <family val="2"/>
      </rPr>
      <t xml:space="preserve"> Ejder</t>
    </r>
    <r>
      <rPr>
        <i/>
        <sz val="8"/>
        <rFont val="Arial"/>
        <family val="2"/>
      </rPr>
      <t xml:space="preserve"> Somateria mollissima</t>
    </r>
  </si>
  <si>
    <r>
      <t>Kyhmyhaahka</t>
    </r>
    <r>
      <rPr>
        <sz val="8"/>
        <rFont val="Arial"/>
        <family val="2"/>
      </rPr>
      <t xml:space="preserve"> Praktejder </t>
    </r>
    <r>
      <rPr>
        <i/>
        <sz val="8"/>
        <rFont val="Arial"/>
        <family val="2"/>
      </rPr>
      <t>Somateria spectabilis</t>
    </r>
  </si>
  <si>
    <r>
      <t>Allihaahka</t>
    </r>
    <r>
      <rPr>
        <sz val="8"/>
        <rFont val="Arial"/>
        <family val="2"/>
      </rPr>
      <t xml:space="preserve"> Alförrädare </t>
    </r>
    <r>
      <rPr>
        <i/>
        <sz val="8"/>
        <rFont val="Arial"/>
        <family val="2"/>
      </rPr>
      <t>Polysticta stelleri</t>
    </r>
  </si>
  <si>
    <r>
      <t xml:space="preserve">Alli </t>
    </r>
    <r>
      <rPr>
        <sz val="8"/>
        <rFont val="Arial"/>
        <family val="2"/>
      </rPr>
      <t>Alfågel C</t>
    </r>
    <r>
      <rPr>
        <i/>
        <sz val="8"/>
        <rFont val="Arial"/>
        <family val="2"/>
      </rPr>
      <t>langula hyemalis</t>
    </r>
  </si>
  <si>
    <r>
      <t>Mustalintu</t>
    </r>
    <r>
      <rPr>
        <sz val="8"/>
        <rFont val="Arial"/>
        <family val="2"/>
      </rPr>
      <t xml:space="preserve"> Sjöorre</t>
    </r>
    <r>
      <rPr>
        <i/>
        <sz val="8"/>
        <rFont val="Arial"/>
        <family val="2"/>
      </rPr>
      <t xml:space="preserve"> Melanitta nigra</t>
    </r>
  </si>
  <si>
    <r>
      <t>Pilkkaniska</t>
    </r>
    <r>
      <rPr>
        <sz val="8"/>
        <rFont val="Arial"/>
        <family val="2"/>
      </rPr>
      <t xml:space="preserve"> Vitnäckad  svärta</t>
    </r>
    <r>
      <rPr>
        <i/>
        <sz val="8"/>
        <rFont val="Arial"/>
        <family val="2"/>
      </rPr>
      <t xml:space="preserve"> Melanitta perspicillata</t>
    </r>
  </si>
  <si>
    <r>
      <t>Pilkkasiipi</t>
    </r>
    <r>
      <rPr>
        <sz val="8"/>
        <rFont val="Arial"/>
        <family val="2"/>
      </rPr>
      <t xml:space="preserve"> Svärta </t>
    </r>
    <r>
      <rPr>
        <i/>
        <sz val="8"/>
        <rFont val="Arial"/>
        <family val="2"/>
      </rPr>
      <t>Melanitta fusca</t>
    </r>
  </si>
  <si>
    <r>
      <t>Telkkä</t>
    </r>
    <r>
      <rPr>
        <sz val="8"/>
        <rFont val="Arial"/>
        <family val="2"/>
      </rPr>
      <t xml:space="preserve"> Knipa</t>
    </r>
    <r>
      <rPr>
        <i/>
        <sz val="8"/>
        <rFont val="Arial"/>
        <family val="2"/>
      </rPr>
      <t xml:space="preserve"> Bucephala clangula</t>
    </r>
  </si>
  <si>
    <r>
      <t>Uivelo</t>
    </r>
    <r>
      <rPr>
        <sz val="8"/>
        <rFont val="Arial"/>
        <family val="2"/>
      </rPr>
      <t xml:space="preserve"> Salskrake</t>
    </r>
    <r>
      <rPr>
        <i/>
        <sz val="8"/>
        <rFont val="Arial"/>
        <family val="2"/>
      </rPr>
      <t xml:space="preserve"> Mergus albellus</t>
    </r>
  </si>
  <si>
    <r>
      <t>Tukkakoskelo</t>
    </r>
    <r>
      <rPr>
        <sz val="8"/>
        <rFont val="Arial"/>
        <family val="2"/>
      </rPr>
      <t xml:space="preserve"> Småskrake </t>
    </r>
    <r>
      <rPr>
        <i/>
        <sz val="8"/>
        <rFont val="Arial"/>
        <family val="2"/>
      </rPr>
      <t>Mergus serrator</t>
    </r>
  </si>
  <si>
    <r>
      <t>Isokoskelo</t>
    </r>
    <r>
      <rPr>
        <sz val="8"/>
        <rFont val="Arial"/>
        <family val="2"/>
      </rPr>
      <t xml:space="preserve"> Storskrake </t>
    </r>
    <r>
      <rPr>
        <i/>
        <sz val="8"/>
        <rFont val="Arial"/>
        <family val="2"/>
      </rPr>
      <t>Mergus merganser</t>
    </r>
  </si>
  <si>
    <r>
      <t>Pyy</t>
    </r>
    <r>
      <rPr>
        <sz val="8"/>
        <rFont val="Arial"/>
        <family val="2"/>
      </rPr>
      <t xml:space="preserve"> Järpe </t>
    </r>
    <r>
      <rPr>
        <i/>
        <sz val="8"/>
        <rFont val="Arial"/>
        <family val="2"/>
      </rPr>
      <t>Bonasa bonasia</t>
    </r>
  </si>
  <si>
    <r>
      <t>Riekko</t>
    </r>
    <r>
      <rPr>
        <sz val="8"/>
        <rFont val="Arial"/>
        <family val="2"/>
      </rPr>
      <t xml:space="preserve"> Dalripa L</t>
    </r>
    <r>
      <rPr>
        <i/>
        <sz val="8"/>
        <rFont val="Arial"/>
        <family val="2"/>
      </rPr>
      <t>agopus lagopus</t>
    </r>
  </si>
  <si>
    <r>
      <t xml:space="preserve">Teeri </t>
    </r>
    <r>
      <rPr>
        <sz val="8"/>
        <rFont val="Arial"/>
        <family val="2"/>
      </rPr>
      <t xml:space="preserve">Orre </t>
    </r>
    <r>
      <rPr>
        <i/>
        <sz val="8"/>
        <rFont val="Arial"/>
        <family val="2"/>
      </rPr>
      <t>Tetrao tetrix</t>
    </r>
  </si>
  <si>
    <r>
      <t>Metso</t>
    </r>
    <r>
      <rPr>
        <sz val="8"/>
        <rFont val="Arial"/>
        <family val="2"/>
      </rPr>
      <t xml:space="preserve"> Tjäder </t>
    </r>
    <r>
      <rPr>
        <i/>
        <sz val="8"/>
        <rFont val="Arial"/>
        <family val="2"/>
      </rPr>
      <t>Tetrao urogallus</t>
    </r>
  </si>
  <si>
    <r>
      <t xml:space="preserve">Peltopyy </t>
    </r>
    <r>
      <rPr>
        <sz val="8"/>
        <rFont val="Arial"/>
        <family val="2"/>
      </rPr>
      <t xml:space="preserve">Rapphöna </t>
    </r>
    <r>
      <rPr>
        <i/>
        <sz val="8"/>
        <rFont val="Arial"/>
        <family val="2"/>
      </rPr>
      <t>Perdix perdix</t>
    </r>
  </si>
  <si>
    <r>
      <t>Viiriäinen</t>
    </r>
    <r>
      <rPr>
        <sz val="8"/>
        <rFont val="Arial"/>
        <family val="2"/>
      </rPr>
      <t xml:space="preserve"> Vaktel </t>
    </r>
    <r>
      <rPr>
        <i/>
        <sz val="8"/>
        <rFont val="Arial"/>
        <family val="2"/>
      </rPr>
      <t>Coturnix coturnix</t>
    </r>
  </si>
  <si>
    <r>
      <t>Fasaani</t>
    </r>
    <r>
      <rPr>
        <sz val="8"/>
        <rFont val="Arial"/>
        <family val="2"/>
      </rPr>
      <t xml:space="preserve"> Fasan </t>
    </r>
    <r>
      <rPr>
        <i/>
        <sz val="8"/>
        <rFont val="Arial"/>
        <family val="2"/>
      </rPr>
      <t>Phasanius colchicus</t>
    </r>
  </si>
  <si>
    <r>
      <t>Kaakkuri</t>
    </r>
    <r>
      <rPr>
        <sz val="8"/>
        <rFont val="Arial"/>
        <family val="2"/>
      </rPr>
      <t xml:space="preserve"> Smålom </t>
    </r>
    <r>
      <rPr>
        <i/>
        <sz val="8"/>
        <rFont val="Arial"/>
        <family val="2"/>
      </rPr>
      <t>Gavia stellata</t>
    </r>
  </si>
  <si>
    <r>
      <t>Kuikka</t>
    </r>
    <r>
      <rPr>
        <sz val="8"/>
        <rFont val="Arial"/>
        <family val="2"/>
      </rPr>
      <t xml:space="preserve"> Storlom </t>
    </r>
    <r>
      <rPr>
        <i/>
        <sz val="8"/>
        <rFont val="Arial"/>
        <family val="2"/>
      </rPr>
      <t>Gavia arctica</t>
    </r>
  </si>
  <si>
    <r>
      <t>Amerikanjääkuikka</t>
    </r>
    <r>
      <rPr>
        <sz val="8"/>
        <rFont val="Arial"/>
        <family val="2"/>
      </rPr>
      <t xml:space="preserve"> Islom </t>
    </r>
    <r>
      <rPr>
        <i/>
        <sz val="8"/>
        <rFont val="Arial"/>
        <family val="2"/>
      </rPr>
      <t>Gavia immer</t>
    </r>
  </si>
  <si>
    <r>
      <t>Jääkuikka</t>
    </r>
    <r>
      <rPr>
        <sz val="8"/>
        <rFont val="Arial"/>
        <family val="2"/>
      </rPr>
      <t xml:space="preserve"> Vitnäbbad islom </t>
    </r>
    <r>
      <rPr>
        <i/>
        <sz val="8"/>
        <rFont val="Arial"/>
        <family val="2"/>
      </rPr>
      <t>Gavia adamsii</t>
    </r>
  </si>
  <si>
    <r>
      <t xml:space="preserve">Pikku-uikku </t>
    </r>
    <r>
      <rPr>
        <sz val="8"/>
        <rFont val="Arial"/>
        <family val="2"/>
      </rPr>
      <t>Smådopping</t>
    </r>
    <r>
      <rPr>
        <i/>
        <sz val="8"/>
        <rFont val="Arial"/>
        <family val="2"/>
      </rPr>
      <t xml:space="preserve"> Tachybaptus ruficollis</t>
    </r>
  </si>
  <si>
    <r>
      <t>Silkkiuikku</t>
    </r>
    <r>
      <rPr>
        <sz val="8"/>
        <rFont val="Arial"/>
        <family val="2"/>
      </rPr>
      <t xml:space="preserve"> Skäggdopping </t>
    </r>
    <r>
      <rPr>
        <i/>
        <sz val="8"/>
        <rFont val="Arial"/>
        <family val="2"/>
      </rPr>
      <t>Podiceps cristatus</t>
    </r>
  </si>
  <si>
    <r>
      <t>Härkälintu</t>
    </r>
    <r>
      <rPr>
        <sz val="8"/>
        <rFont val="Arial"/>
        <family val="2"/>
      </rPr>
      <t xml:space="preserve"> Gråhakedopping </t>
    </r>
    <r>
      <rPr>
        <i/>
        <sz val="8"/>
        <rFont val="Arial"/>
        <family val="2"/>
      </rPr>
      <t>Podiceps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grisegena</t>
    </r>
  </si>
  <si>
    <r>
      <t>Mustakurkku</t>
    </r>
    <r>
      <rPr>
        <sz val="8"/>
        <rFont val="Arial"/>
        <family val="2"/>
      </rPr>
      <t xml:space="preserve">-uikku Svarthakedopping </t>
    </r>
    <r>
      <rPr>
        <i/>
        <sz val="8"/>
        <rFont val="Arial"/>
        <family val="2"/>
      </rPr>
      <t>Podiceps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auritus</t>
    </r>
  </si>
  <si>
    <r>
      <t>Mustakaulauikku</t>
    </r>
    <r>
      <rPr>
        <sz val="8"/>
        <rFont val="Arial"/>
        <family val="2"/>
      </rPr>
      <t xml:space="preserve"> Svarthalsad dopping </t>
    </r>
    <r>
      <rPr>
        <i/>
        <sz val="8"/>
        <rFont val="Arial"/>
        <family val="2"/>
      </rPr>
      <t>Podiceps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nigricollis</t>
    </r>
  </si>
  <si>
    <r>
      <t>Pikkuliitäjä</t>
    </r>
    <r>
      <rPr>
        <sz val="8"/>
        <rFont val="Arial"/>
        <family val="2"/>
      </rPr>
      <t xml:space="preserve"> Mindre lira </t>
    </r>
    <r>
      <rPr>
        <i/>
        <sz val="8"/>
        <rFont val="Arial"/>
        <family val="2"/>
      </rPr>
      <t>Puffinus puffinus</t>
    </r>
  </si>
  <si>
    <r>
      <t>Myrskykeiju</t>
    </r>
    <r>
      <rPr>
        <sz val="8"/>
        <rFont val="Arial"/>
        <family val="2"/>
      </rPr>
      <t xml:space="preserve"> Klykstj. stormsvala O</t>
    </r>
    <r>
      <rPr>
        <i/>
        <sz val="8"/>
        <rFont val="Arial"/>
        <family val="2"/>
      </rPr>
      <t>ceanodroma leucorrhoa</t>
    </r>
  </si>
  <si>
    <r>
      <t>Suula</t>
    </r>
    <r>
      <rPr>
        <sz val="8"/>
        <rFont val="Arial"/>
        <family val="2"/>
      </rPr>
      <t xml:space="preserve"> Sula </t>
    </r>
    <r>
      <rPr>
        <i/>
        <sz val="8"/>
        <rFont val="Arial"/>
        <family val="2"/>
      </rPr>
      <t>Morus bassanus</t>
    </r>
  </si>
  <si>
    <r>
      <t>Merimetso</t>
    </r>
    <r>
      <rPr>
        <sz val="8"/>
        <rFont val="Arial"/>
        <family val="2"/>
      </rPr>
      <t xml:space="preserve"> Storskarv </t>
    </r>
    <r>
      <rPr>
        <i/>
        <sz val="8"/>
        <rFont val="Arial"/>
        <family val="2"/>
      </rPr>
      <t>Phalacrocorax carbo</t>
    </r>
  </si>
  <si>
    <r>
      <t>Kaulushaikara</t>
    </r>
    <r>
      <rPr>
        <sz val="8"/>
        <rFont val="Arial"/>
        <family val="2"/>
      </rPr>
      <t xml:space="preserve"> Rördrom </t>
    </r>
    <r>
      <rPr>
        <i/>
        <sz val="8"/>
        <rFont val="Arial"/>
        <family val="2"/>
      </rPr>
      <t>Botaurus stellaris</t>
    </r>
  </si>
  <si>
    <r>
      <t>Jalohaikara</t>
    </r>
    <r>
      <rPr>
        <sz val="8"/>
        <rFont val="Arial"/>
        <family val="2"/>
      </rPr>
      <t xml:space="preserve"> Ägretthäger </t>
    </r>
    <r>
      <rPr>
        <i/>
        <sz val="8"/>
        <rFont val="Arial"/>
        <family val="2"/>
      </rPr>
      <t>Egretta alba</t>
    </r>
  </si>
  <si>
    <r>
      <t>Harmaahaikara</t>
    </r>
    <r>
      <rPr>
        <sz val="8"/>
        <rFont val="Arial"/>
        <family val="2"/>
      </rPr>
      <t xml:space="preserve"> Gråhäger </t>
    </r>
    <r>
      <rPr>
        <i/>
        <sz val="8"/>
        <rFont val="Arial"/>
        <family val="2"/>
      </rPr>
      <t>Ardea cinerea</t>
    </r>
  </si>
  <si>
    <r>
      <t>Mustahaikara</t>
    </r>
    <r>
      <rPr>
        <sz val="8"/>
        <rFont val="Arial"/>
        <family val="2"/>
      </rPr>
      <t xml:space="preserve"> Svart stork </t>
    </r>
    <r>
      <rPr>
        <i/>
        <sz val="8"/>
        <rFont val="Arial"/>
        <family val="2"/>
      </rPr>
      <t>Ciconia nigra</t>
    </r>
  </si>
  <si>
    <r>
      <t>Kattohaikara</t>
    </r>
    <r>
      <rPr>
        <sz val="8"/>
        <rFont val="Arial"/>
        <family val="2"/>
      </rPr>
      <t xml:space="preserve"> Vit stork </t>
    </r>
    <r>
      <rPr>
        <i/>
        <sz val="8"/>
        <rFont val="Arial"/>
        <family val="2"/>
      </rPr>
      <t>Ciconia ciconia</t>
    </r>
  </si>
  <si>
    <r>
      <t>Kapustahaikara</t>
    </r>
    <r>
      <rPr>
        <sz val="8"/>
        <rFont val="Arial"/>
        <family val="2"/>
      </rPr>
      <t xml:space="preserve"> Skedstork </t>
    </r>
    <r>
      <rPr>
        <i/>
        <sz val="8"/>
        <rFont val="Arial"/>
        <family val="2"/>
      </rPr>
      <t>Platalea leucorodia</t>
    </r>
  </si>
  <si>
    <r>
      <t>Mehiläishaukka</t>
    </r>
    <r>
      <rPr>
        <sz val="8"/>
        <rFont val="Arial"/>
        <family val="2"/>
      </rPr>
      <t xml:space="preserve"> Bivråk </t>
    </r>
    <r>
      <rPr>
        <i/>
        <sz val="8"/>
        <rFont val="Arial"/>
        <family val="2"/>
      </rPr>
      <t>Pernis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apivorus</t>
    </r>
  </si>
  <si>
    <r>
      <t>Haarahaukka</t>
    </r>
    <r>
      <rPr>
        <sz val="8"/>
        <rFont val="Arial"/>
        <family val="2"/>
      </rPr>
      <t xml:space="preserve"> Brun glada </t>
    </r>
    <r>
      <rPr>
        <i/>
        <sz val="8"/>
        <rFont val="Arial"/>
        <family val="2"/>
      </rPr>
      <t>Milvus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migrans</t>
    </r>
  </si>
  <si>
    <r>
      <t>Isohaarahaukka</t>
    </r>
    <r>
      <rPr>
        <sz val="8"/>
        <rFont val="Arial"/>
        <family val="2"/>
      </rPr>
      <t xml:space="preserve"> Röd glada </t>
    </r>
    <r>
      <rPr>
        <i/>
        <sz val="8"/>
        <rFont val="Arial"/>
        <family val="2"/>
      </rPr>
      <t>Milvus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milvus</t>
    </r>
  </si>
  <si>
    <r>
      <t xml:space="preserve">Merikotka </t>
    </r>
    <r>
      <rPr>
        <sz val="8"/>
        <rFont val="Arial"/>
        <family val="2"/>
      </rPr>
      <t>Havsörn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Haliaetus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albicilla</t>
    </r>
  </si>
  <si>
    <r>
      <t>Ruskosuohaukka</t>
    </r>
    <r>
      <rPr>
        <sz val="8"/>
        <rFont val="Arial"/>
        <family val="2"/>
      </rPr>
      <t xml:space="preserve"> Brun kärrhök </t>
    </r>
    <r>
      <rPr>
        <i/>
        <sz val="8"/>
        <rFont val="Arial"/>
        <family val="2"/>
      </rPr>
      <t>Circus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aeruginosus</t>
    </r>
  </si>
  <si>
    <r>
      <t>Sinisuohaukka</t>
    </r>
    <r>
      <rPr>
        <sz val="8"/>
        <rFont val="Arial"/>
        <family val="2"/>
      </rPr>
      <t xml:space="preserve"> Blå kärrhök </t>
    </r>
    <r>
      <rPr>
        <i/>
        <sz val="8"/>
        <rFont val="Arial"/>
        <family val="2"/>
      </rPr>
      <t>Circus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cyaneus</t>
    </r>
  </si>
  <si>
    <r>
      <t>Arosuohaukka</t>
    </r>
    <r>
      <rPr>
        <sz val="8"/>
        <rFont val="Arial"/>
        <family val="2"/>
      </rPr>
      <t xml:space="preserve"> Stäpphök </t>
    </r>
    <r>
      <rPr>
        <i/>
        <sz val="8"/>
        <rFont val="Arial"/>
        <family val="2"/>
      </rPr>
      <t>Circus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macrourus</t>
    </r>
  </si>
  <si>
    <r>
      <t>Niittysuohaukka</t>
    </r>
    <r>
      <rPr>
        <sz val="8"/>
        <rFont val="Arial"/>
        <family val="2"/>
      </rPr>
      <t xml:space="preserve"> Ängshök </t>
    </r>
    <r>
      <rPr>
        <i/>
        <sz val="8"/>
        <rFont val="Arial"/>
        <family val="2"/>
      </rPr>
      <t>Circus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pygargus</t>
    </r>
  </si>
  <si>
    <r>
      <t>Kanahaukka</t>
    </r>
    <r>
      <rPr>
        <sz val="8"/>
        <rFont val="Arial"/>
        <family val="2"/>
      </rPr>
      <t xml:space="preserve"> Duvhök </t>
    </r>
    <r>
      <rPr>
        <i/>
        <sz val="8"/>
        <rFont val="Arial"/>
        <family val="2"/>
      </rPr>
      <t>Accipiter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gentilis</t>
    </r>
  </si>
  <si>
    <r>
      <t>Varpushaukka</t>
    </r>
    <r>
      <rPr>
        <sz val="8"/>
        <rFont val="Arial"/>
        <family val="2"/>
      </rPr>
      <t xml:space="preserve"> Sparvhök </t>
    </r>
    <r>
      <rPr>
        <i/>
        <sz val="8"/>
        <rFont val="Arial"/>
        <family val="2"/>
      </rPr>
      <t>Accipiter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nisus</t>
    </r>
  </si>
  <si>
    <r>
      <t>Hiirihaukka</t>
    </r>
    <r>
      <rPr>
        <sz val="8"/>
        <rFont val="Arial"/>
        <family val="2"/>
      </rPr>
      <t xml:space="preserve"> Ormvråk </t>
    </r>
    <r>
      <rPr>
        <i/>
        <sz val="8"/>
        <rFont val="Arial"/>
        <family val="2"/>
      </rPr>
      <t>Buteo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buteo</t>
    </r>
  </si>
  <si>
    <r>
      <t>Piekana</t>
    </r>
    <r>
      <rPr>
        <sz val="8"/>
        <rFont val="Arial"/>
        <family val="2"/>
      </rPr>
      <t xml:space="preserve"> Fjällvråk </t>
    </r>
    <r>
      <rPr>
        <i/>
        <sz val="8"/>
        <rFont val="Arial"/>
        <family val="2"/>
      </rPr>
      <t>Buteo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lagopus</t>
    </r>
  </si>
  <si>
    <r>
      <t>Pikkukiljukotka</t>
    </r>
    <r>
      <rPr>
        <sz val="8"/>
        <rFont val="Arial"/>
        <family val="2"/>
      </rPr>
      <t xml:space="preserve"> Mindre skrikörn </t>
    </r>
    <r>
      <rPr>
        <i/>
        <sz val="8"/>
        <rFont val="Arial"/>
        <family val="2"/>
      </rPr>
      <t>Aquila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pomarina</t>
    </r>
  </si>
  <si>
    <r>
      <t>Kiljukotka</t>
    </r>
    <r>
      <rPr>
        <sz val="8"/>
        <rFont val="Arial"/>
        <family val="2"/>
      </rPr>
      <t xml:space="preserve"> Större skrikörn </t>
    </r>
    <r>
      <rPr>
        <i/>
        <sz val="8"/>
        <rFont val="Arial"/>
        <family val="2"/>
      </rPr>
      <t>Aquila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clanga</t>
    </r>
  </si>
  <si>
    <r>
      <t>Maakotka</t>
    </r>
    <r>
      <rPr>
        <sz val="8"/>
        <rFont val="Arial"/>
        <family val="2"/>
      </rPr>
      <t xml:space="preserve"> Kungsörn </t>
    </r>
    <r>
      <rPr>
        <i/>
        <sz val="8"/>
        <rFont val="Arial"/>
        <family val="2"/>
      </rPr>
      <t>Aquila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chrysaetos</t>
    </r>
  </si>
  <si>
    <r>
      <t>Kalasääski</t>
    </r>
    <r>
      <rPr>
        <sz val="8"/>
        <rFont val="Arial"/>
        <family val="2"/>
      </rPr>
      <t xml:space="preserve"> Fiskgjuse </t>
    </r>
    <r>
      <rPr>
        <i/>
        <sz val="8"/>
        <rFont val="Arial"/>
        <family val="2"/>
      </rPr>
      <t>Pandion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haliaetus</t>
    </r>
  </si>
  <si>
    <r>
      <t>Tuulihaukka</t>
    </r>
    <r>
      <rPr>
        <sz val="8"/>
        <rFont val="Arial"/>
        <family val="2"/>
      </rPr>
      <t xml:space="preserve"> Tornfalk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tinnunculus</t>
    </r>
  </si>
  <si>
    <r>
      <t>Punajalkahaukka</t>
    </r>
    <r>
      <rPr>
        <sz val="8"/>
        <rFont val="Arial"/>
        <family val="2"/>
      </rPr>
      <t xml:space="preserve"> Aftonfalk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vespertinus</t>
    </r>
  </si>
  <si>
    <r>
      <t>Ampuhaukka</t>
    </r>
    <r>
      <rPr>
        <sz val="8"/>
        <rFont val="Arial"/>
        <family val="2"/>
      </rPr>
      <t xml:space="preserve"> Stenfalk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columbarius</t>
    </r>
  </si>
  <si>
    <r>
      <t>Nuolihaukka</t>
    </r>
    <r>
      <rPr>
        <sz val="8"/>
        <rFont val="Arial"/>
        <family val="2"/>
      </rPr>
      <t xml:space="preserve"> Lärkfalk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subbuteo</t>
    </r>
  </si>
  <si>
    <r>
      <t>Tunturihaukka</t>
    </r>
    <r>
      <rPr>
        <sz val="8"/>
        <rFont val="Arial"/>
        <family val="2"/>
      </rPr>
      <t xml:space="preserve"> Jaktfalk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rusticolus</t>
    </r>
  </si>
  <si>
    <r>
      <t>Muuttohaukka</t>
    </r>
    <r>
      <rPr>
        <sz val="8"/>
        <rFont val="Arial"/>
        <family val="2"/>
      </rPr>
      <t xml:space="preserve"> Pilgrimsfalk </t>
    </r>
    <r>
      <rPr>
        <i/>
        <sz val="8"/>
        <rFont val="Arial"/>
        <family val="2"/>
      </rPr>
      <t>Falco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peregrinus</t>
    </r>
  </si>
  <si>
    <r>
      <t>Luhtakana</t>
    </r>
    <r>
      <rPr>
        <sz val="8"/>
        <rFont val="Arial"/>
        <family val="2"/>
      </rPr>
      <t xml:space="preserve"> Vattenrall </t>
    </r>
    <r>
      <rPr>
        <i/>
        <sz val="8"/>
        <rFont val="Arial"/>
        <family val="2"/>
      </rPr>
      <t>Rallus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aquaticus</t>
    </r>
  </si>
  <si>
    <r>
      <t>Luhtahuitti</t>
    </r>
    <r>
      <rPr>
        <sz val="8"/>
        <rFont val="Arial"/>
        <family val="2"/>
      </rPr>
      <t xml:space="preserve"> Småfläckig sumphöna </t>
    </r>
    <r>
      <rPr>
        <i/>
        <sz val="8"/>
        <rFont val="Arial"/>
        <family val="2"/>
      </rPr>
      <t>Porzana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porzana</t>
    </r>
  </si>
  <si>
    <r>
      <t>Pikkuhuitti</t>
    </r>
    <r>
      <rPr>
        <sz val="8"/>
        <rFont val="Arial"/>
        <family val="2"/>
      </rPr>
      <t xml:space="preserve"> Mindre sumphöna </t>
    </r>
    <r>
      <rPr>
        <i/>
        <sz val="8"/>
        <rFont val="Arial"/>
        <family val="2"/>
      </rPr>
      <t>Porzana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parva</t>
    </r>
  </si>
  <si>
    <r>
      <t>Ruisrääkkä</t>
    </r>
    <r>
      <rPr>
        <sz val="8"/>
        <rFont val="Arial"/>
        <family val="2"/>
      </rPr>
      <t xml:space="preserve"> Kornknarr  </t>
    </r>
    <r>
      <rPr>
        <i/>
        <sz val="8"/>
        <rFont val="Arial"/>
        <family val="2"/>
      </rPr>
      <t>Crex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crex</t>
    </r>
  </si>
  <si>
    <r>
      <t>Liejukana</t>
    </r>
    <r>
      <rPr>
        <sz val="8"/>
        <rFont val="Arial"/>
        <family val="2"/>
      </rPr>
      <t xml:space="preserve"> Rörhöna </t>
    </r>
    <r>
      <rPr>
        <i/>
        <sz val="8"/>
        <rFont val="Arial"/>
        <family val="2"/>
      </rPr>
      <t>Gallinula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chloropus</t>
    </r>
  </si>
  <si>
    <r>
      <t>Nokikana</t>
    </r>
    <r>
      <rPr>
        <sz val="8"/>
        <rFont val="Arial"/>
        <family val="2"/>
      </rPr>
      <t xml:space="preserve"> Sothöna </t>
    </r>
    <r>
      <rPr>
        <i/>
        <sz val="8"/>
        <rFont val="Arial"/>
        <family val="2"/>
      </rPr>
      <t>Fulica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atra</t>
    </r>
  </si>
  <si>
    <r>
      <t>Kurki</t>
    </r>
    <r>
      <rPr>
        <sz val="8"/>
        <rFont val="Arial"/>
        <family val="2"/>
      </rPr>
      <t xml:space="preserve"> Trana </t>
    </r>
    <r>
      <rPr>
        <i/>
        <sz val="8"/>
        <rFont val="Arial"/>
        <family val="2"/>
      </rPr>
      <t>Grus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grus</t>
    </r>
  </si>
  <si>
    <r>
      <t xml:space="preserve">Neitokurki </t>
    </r>
    <r>
      <rPr>
        <sz val="8"/>
        <rFont val="Arial"/>
        <family val="2"/>
      </rPr>
      <t>Jungfrutrana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Grus</t>
    </r>
    <r>
      <rPr>
        <b/>
        <sz val="8"/>
        <rFont val="Arial"/>
        <family val="2"/>
      </rPr>
      <t xml:space="preserve"> </t>
    </r>
    <r>
      <rPr>
        <i/>
        <sz val="8"/>
        <rFont val="Arial"/>
        <family val="2"/>
      </rPr>
      <t>virgo</t>
    </r>
  </si>
  <si>
    <r>
      <t>Meriharakka</t>
    </r>
    <r>
      <rPr>
        <sz val="8"/>
        <rFont val="Arial"/>
        <family val="2"/>
      </rPr>
      <t xml:space="preserve"> Strandskata </t>
    </r>
    <r>
      <rPr>
        <i/>
        <sz val="8"/>
        <rFont val="Arial"/>
        <family val="2"/>
      </rPr>
      <t>Haematopus ostralegu</t>
    </r>
    <r>
      <rPr>
        <sz val="8"/>
        <rFont val="Arial"/>
        <family val="2"/>
      </rPr>
      <t>s</t>
    </r>
  </si>
  <si>
    <r>
      <t>Avosetti</t>
    </r>
    <r>
      <rPr>
        <sz val="8"/>
        <rFont val="Arial"/>
        <family val="2"/>
      </rPr>
      <t xml:space="preserve"> Skärfläcka </t>
    </r>
    <r>
      <rPr>
        <i/>
        <sz val="8"/>
        <rFont val="Arial"/>
        <family val="2"/>
      </rPr>
      <t>Recurvirostra avosetta</t>
    </r>
  </si>
  <si>
    <r>
      <t>Aropääskykahlaaja</t>
    </r>
    <r>
      <rPr>
        <sz val="8"/>
        <rFont val="Arial"/>
        <family val="2"/>
      </rPr>
      <t xml:space="preserve"> Svartv. vadarsvala </t>
    </r>
    <r>
      <rPr>
        <i/>
        <sz val="8"/>
        <rFont val="Arial"/>
        <family val="2"/>
      </rPr>
      <t>Glareola nordmanni</t>
    </r>
  </si>
  <si>
    <r>
      <t>Pikkutylli</t>
    </r>
    <r>
      <rPr>
        <sz val="8"/>
        <rFont val="Arial"/>
        <family val="2"/>
      </rPr>
      <t xml:space="preserve"> Mindre strandpipare  </t>
    </r>
    <r>
      <rPr>
        <i/>
        <sz val="8"/>
        <rFont val="Arial"/>
        <family val="2"/>
      </rPr>
      <t>Charadrius dubiu</t>
    </r>
    <r>
      <rPr>
        <sz val="8"/>
        <rFont val="Arial"/>
        <family val="2"/>
      </rPr>
      <t>s</t>
    </r>
  </si>
  <si>
    <r>
      <t>Tylli</t>
    </r>
    <r>
      <rPr>
        <sz val="8"/>
        <rFont val="Arial"/>
        <family val="2"/>
      </rPr>
      <t xml:space="preserve"> Större strandpipare  </t>
    </r>
    <r>
      <rPr>
        <i/>
        <sz val="8"/>
        <rFont val="Arial"/>
        <family val="2"/>
      </rPr>
      <t>Charadrius hiaticula</t>
    </r>
  </si>
  <si>
    <r>
      <t>Mustajalkatylli</t>
    </r>
    <r>
      <rPr>
        <sz val="8"/>
        <rFont val="Arial"/>
        <family val="2"/>
      </rPr>
      <t xml:space="preserve"> Svartbent strandpipare  </t>
    </r>
    <r>
      <rPr>
        <i/>
        <sz val="8"/>
        <rFont val="Arial"/>
        <family val="2"/>
      </rPr>
      <t>Ch. alexandrinus</t>
    </r>
  </si>
  <si>
    <r>
      <t>Keräkurmitsa</t>
    </r>
    <r>
      <rPr>
        <sz val="8"/>
        <rFont val="Arial"/>
        <family val="2"/>
      </rPr>
      <t xml:space="preserve"> Fjällpipare  </t>
    </r>
    <r>
      <rPr>
        <i/>
        <sz val="8"/>
        <rFont val="Arial"/>
        <family val="2"/>
      </rPr>
      <t>Charadrius morinellus</t>
    </r>
  </si>
  <si>
    <r>
      <t>Siperiankurmitsa</t>
    </r>
    <r>
      <rPr>
        <sz val="8"/>
        <rFont val="Arial"/>
        <family val="2"/>
      </rPr>
      <t xml:space="preserve"> Sibirisk tundrapipare </t>
    </r>
    <r>
      <rPr>
        <i/>
        <sz val="8"/>
        <rFont val="Arial"/>
        <family val="2"/>
      </rPr>
      <t>Pluvialis fulva</t>
    </r>
  </si>
  <si>
    <r>
      <t>Kapustarinta</t>
    </r>
    <r>
      <rPr>
        <sz val="8"/>
        <rFont val="Arial"/>
        <family val="2"/>
      </rPr>
      <t xml:space="preserve"> Ljungpipare </t>
    </r>
    <r>
      <rPr>
        <i/>
        <sz val="8"/>
        <rFont val="Arial"/>
        <family val="2"/>
      </rPr>
      <t>Pluvialis apricaria</t>
    </r>
  </si>
  <si>
    <r>
      <t>Tundrakurmitsa</t>
    </r>
    <r>
      <rPr>
        <sz val="8"/>
        <rFont val="Arial"/>
        <family val="2"/>
      </rPr>
      <t xml:space="preserve"> Kustpipare </t>
    </r>
    <r>
      <rPr>
        <i/>
        <sz val="8"/>
        <rFont val="Arial"/>
        <family val="2"/>
      </rPr>
      <t>Pluvialis squatarola</t>
    </r>
  </si>
  <si>
    <r>
      <t>Töyhtöhyyppä</t>
    </r>
    <r>
      <rPr>
        <sz val="8"/>
        <rFont val="Arial"/>
        <family val="2"/>
      </rPr>
      <t xml:space="preserve"> Tofsvipa</t>
    </r>
    <r>
      <rPr>
        <i/>
        <sz val="8"/>
        <rFont val="Arial"/>
        <family val="2"/>
      </rPr>
      <t xml:space="preserve"> Vanellus vanellus</t>
    </r>
  </si>
  <si>
    <r>
      <t xml:space="preserve">Isosirri </t>
    </r>
    <r>
      <rPr>
        <sz val="8"/>
        <rFont val="Arial"/>
        <family val="2"/>
      </rPr>
      <t xml:space="preserve">Kustsnäppa  </t>
    </r>
    <r>
      <rPr>
        <i/>
        <sz val="8"/>
        <rFont val="Arial"/>
        <family val="2"/>
      </rPr>
      <t>Calidris canutus</t>
    </r>
  </si>
  <si>
    <r>
      <t>Pulmussirri</t>
    </r>
    <r>
      <rPr>
        <sz val="8"/>
        <rFont val="Arial"/>
        <family val="2"/>
      </rPr>
      <t xml:space="preserve"> Sandlöpare </t>
    </r>
    <r>
      <rPr>
        <i/>
        <sz val="8"/>
        <rFont val="Arial"/>
        <family val="2"/>
      </rPr>
      <t xml:space="preserve"> Calidris alba</t>
    </r>
  </si>
  <si>
    <r>
      <t>Pikkusirri</t>
    </r>
    <r>
      <rPr>
        <sz val="8"/>
        <rFont val="Arial"/>
        <family val="2"/>
      </rPr>
      <t xml:space="preserve"> Småsnäppa  </t>
    </r>
    <r>
      <rPr>
        <i/>
        <sz val="8"/>
        <rFont val="Arial"/>
        <family val="2"/>
      </rPr>
      <t>Calidris minuta</t>
    </r>
  </si>
  <si>
    <r>
      <t>Lapinsirri</t>
    </r>
    <r>
      <rPr>
        <sz val="8"/>
        <rFont val="Arial"/>
        <family val="2"/>
      </rPr>
      <t xml:space="preserve"> Mosnäppa  </t>
    </r>
    <r>
      <rPr>
        <i/>
        <sz val="8"/>
        <rFont val="Arial"/>
        <family val="2"/>
      </rPr>
      <t>Calidris temminckii</t>
    </r>
  </si>
  <si>
    <r>
      <t>Valkoperäsirri</t>
    </r>
    <r>
      <rPr>
        <sz val="8"/>
        <rFont val="Arial"/>
        <family val="2"/>
      </rPr>
      <t xml:space="preserve"> Vitgumpsnäppa  </t>
    </r>
    <r>
      <rPr>
        <i/>
        <sz val="8"/>
        <rFont val="Arial"/>
        <family val="2"/>
      </rPr>
      <t>Calidris fuscicollis</t>
    </r>
  </si>
  <si>
    <r>
      <t>Palsasirri</t>
    </r>
    <r>
      <rPr>
        <sz val="8"/>
        <rFont val="Arial"/>
        <family val="2"/>
      </rPr>
      <t xml:space="preserve"> Tuvsnäppa  </t>
    </r>
    <r>
      <rPr>
        <i/>
        <sz val="8"/>
        <rFont val="Arial"/>
        <family val="2"/>
      </rPr>
      <t>Calidris melanotos</t>
    </r>
  </si>
  <si>
    <r>
      <t>Kuovisirri</t>
    </r>
    <r>
      <rPr>
        <sz val="8"/>
        <rFont val="Arial"/>
        <family val="2"/>
      </rPr>
      <t xml:space="preserve"> Spovsnäppa  </t>
    </r>
    <r>
      <rPr>
        <i/>
        <sz val="8"/>
        <rFont val="Arial"/>
        <family val="2"/>
      </rPr>
      <t>Calidris ferruginea</t>
    </r>
  </si>
  <si>
    <r>
      <t>Merisirri</t>
    </r>
    <r>
      <rPr>
        <sz val="8"/>
        <rFont val="Arial"/>
        <family val="2"/>
      </rPr>
      <t xml:space="preserve"> Skärsnäppa  </t>
    </r>
    <r>
      <rPr>
        <i/>
        <sz val="8"/>
        <rFont val="Arial"/>
        <family val="2"/>
      </rPr>
      <t>Calidris maritima</t>
    </r>
  </si>
  <si>
    <r>
      <t>Suosirri</t>
    </r>
    <r>
      <rPr>
        <sz val="8"/>
        <rFont val="Arial"/>
        <family val="2"/>
      </rPr>
      <t xml:space="preserve"> Kärrsnäppa  </t>
    </r>
    <r>
      <rPr>
        <i/>
        <sz val="8"/>
        <rFont val="Arial"/>
        <family val="2"/>
      </rPr>
      <t>Calidris alpina</t>
    </r>
  </si>
  <si>
    <r>
      <t>Jänkäsirriäinen</t>
    </r>
    <r>
      <rPr>
        <sz val="8"/>
        <rFont val="Arial"/>
        <family val="2"/>
      </rPr>
      <t xml:space="preserve"> Myrsnäppa </t>
    </r>
    <r>
      <rPr>
        <i/>
        <sz val="8"/>
        <rFont val="Arial"/>
        <family val="2"/>
      </rPr>
      <t>Limicola falcinellus</t>
    </r>
  </si>
  <si>
    <r>
      <t>Tundravikla</t>
    </r>
    <r>
      <rPr>
        <sz val="8"/>
        <rFont val="Arial"/>
        <family val="2"/>
      </rPr>
      <t xml:space="preserve"> Prärielöpare </t>
    </r>
    <r>
      <rPr>
        <i/>
        <sz val="8"/>
        <rFont val="Arial"/>
        <family val="2"/>
      </rPr>
      <t>Tryngites subruficollis</t>
    </r>
  </si>
  <si>
    <r>
      <t>Suokukko</t>
    </r>
    <r>
      <rPr>
        <sz val="8"/>
        <rFont val="Arial"/>
        <family val="2"/>
      </rPr>
      <t xml:space="preserve"> Brushane </t>
    </r>
    <r>
      <rPr>
        <i/>
        <sz val="8"/>
        <rFont val="Arial"/>
        <family val="2"/>
      </rPr>
      <t>Philomachus pugnax</t>
    </r>
  </si>
  <si>
    <r>
      <t>Jänkäkurppa</t>
    </r>
    <r>
      <rPr>
        <sz val="8"/>
        <rFont val="Arial"/>
        <family val="2"/>
      </rPr>
      <t xml:space="preserve"> Dvärgbeckasin </t>
    </r>
    <r>
      <rPr>
        <i/>
        <sz val="8"/>
        <rFont val="Arial"/>
        <family val="2"/>
      </rPr>
      <t>Lymnocryptes minimus</t>
    </r>
  </si>
  <si>
    <r>
      <t>Taivaanvuohi</t>
    </r>
    <r>
      <rPr>
        <sz val="8"/>
        <rFont val="Arial"/>
        <family val="2"/>
      </rPr>
      <t xml:space="preserve"> Enkelbeckasin</t>
    </r>
    <r>
      <rPr>
        <i/>
        <sz val="8"/>
        <rFont val="Arial"/>
        <family val="2"/>
      </rPr>
      <t xml:space="preserve"> Gallinago gallinago</t>
    </r>
  </si>
  <si>
    <r>
      <t>Heinäkurppa</t>
    </r>
    <r>
      <rPr>
        <sz val="8"/>
        <rFont val="Arial"/>
        <family val="2"/>
      </rPr>
      <t xml:space="preserve"> Dubbelbeckasin </t>
    </r>
    <r>
      <rPr>
        <i/>
        <sz val="8"/>
        <rFont val="Arial"/>
        <family val="2"/>
      </rPr>
      <t>Gallinago media</t>
    </r>
  </si>
  <si>
    <r>
      <t>Lehtokurppa</t>
    </r>
    <r>
      <rPr>
        <sz val="8"/>
        <rFont val="Arial"/>
        <family val="2"/>
      </rPr>
      <t xml:space="preserve"> Morkulla </t>
    </r>
    <r>
      <rPr>
        <i/>
        <sz val="8"/>
        <rFont val="Arial"/>
        <family val="2"/>
      </rPr>
      <t>Scolopax rusticola</t>
    </r>
  </si>
  <si>
    <r>
      <t>Mustapyrstökuiri</t>
    </r>
    <r>
      <rPr>
        <sz val="8"/>
        <rFont val="Arial"/>
        <family val="2"/>
      </rPr>
      <t xml:space="preserve"> Rödspov </t>
    </r>
    <r>
      <rPr>
        <i/>
        <sz val="8"/>
        <rFont val="Arial"/>
        <family val="2"/>
      </rPr>
      <t>Limosa limosa</t>
    </r>
  </si>
  <si>
    <r>
      <t>Punakuiri</t>
    </r>
    <r>
      <rPr>
        <sz val="8"/>
        <rFont val="Arial"/>
        <family val="2"/>
      </rPr>
      <t xml:space="preserve"> Myrspov </t>
    </r>
    <r>
      <rPr>
        <i/>
        <sz val="8"/>
        <rFont val="Arial"/>
        <family val="2"/>
      </rPr>
      <t>Limosa lapponica</t>
    </r>
  </si>
  <si>
    <r>
      <t>Pikkukuovi</t>
    </r>
    <r>
      <rPr>
        <sz val="8"/>
        <rFont val="Arial"/>
        <family val="2"/>
      </rPr>
      <t xml:space="preserve"> Småspov </t>
    </r>
    <r>
      <rPr>
        <i/>
        <sz val="8"/>
        <rFont val="Arial"/>
        <family val="2"/>
      </rPr>
      <t>Numenius phaeopus</t>
    </r>
  </si>
  <si>
    <r>
      <t>Kuovi </t>
    </r>
    <r>
      <rPr>
        <sz val="8"/>
        <rFont val="Arial"/>
        <family val="2"/>
      </rPr>
      <t xml:space="preserve"> Storspov</t>
    </r>
    <r>
      <rPr>
        <i/>
        <sz val="8"/>
        <rFont val="Arial"/>
        <family val="2"/>
      </rPr>
      <t xml:space="preserve"> Numenius arquata</t>
    </r>
  </si>
  <si>
    <r>
      <t>Mustaviklo</t>
    </r>
    <r>
      <rPr>
        <sz val="8"/>
        <rFont val="Arial"/>
        <family val="2"/>
      </rPr>
      <t xml:space="preserve"> Svartsnäppa </t>
    </r>
    <r>
      <rPr>
        <i/>
        <sz val="8"/>
        <rFont val="Arial"/>
        <family val="2"/>
      </rPr>
      <t>Tringa erythropu</t>
    </r>
    <r>
      <rPr>
        <sz val="8"/>
        <rFont val="Arial"/>
        <family val="2"/>
      </rPr>
      <t>s</t>
    </r>
  </si>
  <si>
    <r>
      <t>Punajalkaviklo</t>
    </r>
    <r>
      <rPr>
        <sz val="8"/>
        <rFont val="Arial"/>
        <family val="2"/>
      </rPr>
      <t xml:space="preserve"> Rödbena </t>
    </r>
    <r>
      <rPr>
        <i/>
        <sz val="8"/>
        <rFont val="Arial"/>
        <family val="2"/>
      </rPr>
      <t>Tringa totanus</t>
    </r>
  </si>
  <si>
    <r>
      <t>Lampiviklo</t>
    </r>
    <r>
      <rPr>
        <sz val="8"/>
        <rFont val="Arial"/>
        <family val="2"/>
      </rPr>
      <t xml:space="preserve"> Dammsnäppa </t>
    </r>
    <r>
      <rPr>
        <i/>
        <sz val="8"/>
        <rFont val="Arial"/>
        <family val="2"/>
      </rPr>
      <t>Tringa stagnatilis</t>
    </r>
  </si>
  <si>
    <r>
      <t>Valkoviklo</t>
    </r>
    <r>
      <rPr>
        <sz val="8"/>
        <rFont val="Arial"/>
        <family val="2"/>
      </rPr>
      <t xml:space="preserve"> Gluttsnäppa </t>
    </r>
    <r>
      <rPr>
        <i/>
        <sz val="8"/>
        <rFont val="Arial"/>
        <family val="2"/>
      </rPr>
      <t>Tringa nebularia</t>
    </r>
  </si>
  <si>
    <r>
      <t>Metsäviklo</t>
    </r>
    <r>
      <rPr>
        <sz val="8"/>
        <rFont val="Arial"/>
        <family val="2"/>
      </rPr>
      <t xml:space="preserve"> Skogsnäppa </t>
    </r>
    <r>
      <rPr>
        <i/>
        <sz val="8"/>
        <rFont val="Arial"/>
        <family val="2"/>
      </rPr>
      <t>Tringa ochropus</t>
    </r>
  </si>
  <si>
    <r>
      <t>Liro</t>
    </r>
    <r>
      <rPr>
        <sz val="8"/>
        <rFont val="Arial"/>
        <family val="2"/>
      </rPr>
      <t xml:space="preserve"> Grönbena </t>
    </r>
    <r>
      <rPr>
        <i/>
        <sz val="8"/>
        <rFont val="Arial"/>
        <family val="2"/>
      </rPr>
      <t>Tringa glareola</t>
    </r>
  </si>
  <si>
    <r>
      <t>Rantakurvi</t>
    </r>
    <r>
      <rPr>
        <sz val="8"/>
        <rFont val="Arial"/>
        <family val="2"/>
      </rPr>
      <t xml:space="preserve"> Tereksnäppa X</t>
    </r>
    <r>
      <rPr>
        <i/>
        <sz val="8"/>
        <rFont val="Arial"/>
        <family val="2"/>
      </rPr>
      <t>enus cinereus</t>
    </r>
  </si>
  <si>
    <r>
      <t>Rantasipi</t>
    </r>
    <r>
      <rPr>
        <sz val="8"/>
        <rFont val="Arial"/>
        <family val="2"/>
      </rPr>
      <t xml:space="preserve"> Drillsnäppa</t>
    </r>
    <r>
      <rPr>
        <i/>
        <sz val="8"/>
        <rFont val="Arial"/>
        <family val="2"/>
      </rPr>
      <t xml:space="preserve"> Actitis hypoleucos</t>
    </r>
  </si>
  <si>
    <r>
      <t>Karikukko</t>
    </r>
    <r>
      <rPr>
        <sz val="8"/>
        <rFont val="Arial"/>
        <family val="2"/>
      </rPr>
      <t xml:space="preserve"> Roskarl </t>
    </r>
    <r>
      <rPr>
        <i/>
        <sz val="8"/>
        <rFont val="Arial"/>
        <family val="2"/>
      </rPr>
      <t>Arenaria interpres</t>
    </r>
  </si>
  <si>
    <r>
      <t>Vesipääsky</t>
    </r>
    <r>
      <rPr>
        <sz val="8"/>
        <rFont val="Arial"/>
        <family val="2"/>
      </rPr>
      <t xml:space="preserve"> Smalnäbbad simsnäppa </t>
    </r>
    <r>
      <rPr>
        <i/>
        <sz val="8"/>
        <rFont val="Arial"/>
        <family val="2"/>
      </rPr>
      <t>Phalaropus lobatus</t>
    </r>
  </si>
  <si>
    <r>
      <t>Isovesipääsky</t>
    </r>
    <r>
      <rPr>
        <sz val="8"/>
        <rFont val="Arial"/>
        <family val="2"/>
      </rPr>
      <t xml:space="preserve"> Brednäbbad simsnäppa </t>
    </r>
    <r>
      <rPr>
        <i/>
        <sz val="8"/>
        <rFont val="Arial"/>
        <family val="2"/>
      </rPr>
      <t>Phalaropus fulicarius</t>
    </r>
  </si>
  <si>
    <r>
      <t>Leveäpyrstökihu</t>
    </r>
    <r>
      <rPr>
        <sz val="8"/>
        <rFont val="Arial"/>
        <family val="2"/>
      </rPr>
      <t xml:space="preserve"> Bredstjärtad labb </t>
    </r>
    <r>
      <rPr>
        <i/>
        <sz val="8"/>
        <rFont val="Arial"/>
        <family val="2"/>
      </rPr>
      <t>Stercorarius pomarinus</t>
    </r>
  </si>
  <si>
    <r>
      <t>Merikihu</t>
    </r>
    <r>
      <rPr>
        <sz val="8"/>
        <rFont val="Arial"/>
        <family val="2"/>
      </rPr>
      <t xml:space="preserve"> Kustlabb </t>
    </r>
    <r>
      <rPr>
        <i/>
        <sz val="8"/>
        <rFont val="Arial"/>
        <family val="2"/>
      </rPr>
      <t>Stercorarius parasiticus</t>
    </r>
  </si>
  <si>
    <r>
      <t>Tunturikihu</t>
    </r>
    <r>
      <rPr>
        <sz val="8"/>
        <rFont val="Arial"/>
        <family val="2"/>
      </rPr>
      <t xml:space="preserve"> Fjälllabb </t>
    </r>
    <r>
      <rPr>
        <i/>
        <sz val="8"/>
        <rFont val="Arial"/>
        <family val="2"/>
      </rPr>
      <t>Stercorarius longicaudus</t>
    </r>
  </si>
  <si>
    <r>
      <t>Isokihu</t>
    </r>
    <r>
      <rPr>
        <sz val="8"/>
        <rFont val="Arial"/>
        <family val="2"/>
      </rPr>
      <t xml:space="preserve"> Storlabb  </t>
    </r>
    <r>
      <rPr>
        <i/>
        <sz val="8"/>
        <rFont val="Arial"/>
        <family val="2"/>
      </rPr>
      <t>Catharacta skua</t>
    </r>
  </si>
  <si>
    <r>
      <t>Pikkulokki</t>
    </r>
    <r>
      <rPr>
        <sz val="8"/>
        <rFont val="Arial"/>
        <family val="2"/>
      </rPr>
      <t xml:space="preserve"> Dvärgmås </t>
    </r>
    <r>
      <rPr>
        <i/>
        <sz val="8"/>
        <rFont val="Arial"/>
        <family val="2"/>
      </rPr>
      <t>Larus minutus</t>
    </r>
  </si>
  <si>
    <r>
      <t>Naurulokki</t>
    </r>
    <r>
      <rPr>
        <sz val="8"/>
        <rFont val="Arial"/>
        <family val="2"/>
      </rPr>
      <t xml:space="preserve"> Skrattmås </t>
    </r>
    <r>
      <rPr>
        <i/>
        <sz val="8"/>
        <rFont val="Arial"/>
        <family val="2"/>
      </rPr>
      <t>Larus ridibundus</t>
    </r>
  </si>
  <si>
    <r>
      <t>Kalalokki</t>
    </r>
    <r>
      <rPr>
        <sz val="8"/>
        <rFont val="Arial"/>
        <family val="2"/>
      </rPr>
      <t xml:space="preserve"> Fiskmås </t>
    </r>
    <r>
      <rPr>
        <i/>
        <sz val="8"/>
        <rFont val="Arial"/>
        <family val="2"/>
      </rPr>
      <t>Larus canus</t>
    </r>
  </si>
  <si>
    <r>
      <t>Selkälokki</t>
    </r>
    <r>
      <rPr>
        <sz val="8"/>
        <rFont val="Arial"/>
        <family val="2"/>
      </rPr>
      <t xml:space="preserve"> Silltrut </t>
    </r>
    <r>
      <rPr>
        <i/>
        <sz val="8"/>
        <rFont val="Arial"/>
        <family val="2"/>
      </rPr>
      <t>Larus fuscus</t>
    </r>
  </si>
  <si>
    <r>
      <t>Harmaalokki</t>
    </r>
    <r>
      <rPr>
        <sz val="8"/>
        <rFont val="Arial"/>
        <family val="2"/>
      </rPr>
      <t xml:space="preserve"> Gråtrut </t>
    </r>
    <r>
      <rPr>
        <i/>
        <sz val="8"/>
        <rFont val="Arial"/>
        <family val="2"/>
      </rPr>
      <t>Larus argentatus</t>
    </r>
  </si>
  <si>
    <r>
      <t>Grönlanninlokki</t>
    </r>
    <r>
      <rPr>
        <sz val="8"/>
        <rFont val="Arial"/>
        <family val="2"/>
      </rPr>
      <t xml:space="preserve"> Vitvingad trut</t>
    </r>
    <r>
      <rPr>
        <i/>
        <sz val="8"/>
        <rFont val="Arial"/>
        <family val="2"/>
      </rPr>
      <t xml:space="preserve"> Larus glaucoides</t>
    </r>
  </si>
  <si>
    <r>
      <t>Isolokki</t>
    </r>
    <r>
      <rPr>
        <sz val="8"/>
        <rFont val="Arial"/>
        <family val="2"/>
      </rPr>
      <t xml:space="preserve"> Vittrut </t>
    </r>
    <r>
      <rPr>
        <i/>
        <sz val="8"/>
        <rFont val="Arial"/>
        <family val="2"/>
      </rPr>
      <t>Larus hyperboreus</t>
    </r>
  </si>
  <si>
    <r>
      <t>Merilokki</t>
    </r>
    <r>
      <rPr>
        <sz val="8"/>
        <rFont val="Arial"/>
        <family val="2"/>
      </rPr>
      <t xml:space="preserve"> havstrut</t>
    </r>
    <r>
      <rPr>
        <i/>
        <sz val="8"/>
        <rFont val="Arial"/>
        <family val="2"/>
      </rPr>
      <t xml:space="preserve"> Larus marinus</t>
    </r>
  </si>
  <si>
    <r>
      <t>Ruusulokki</t>
    </r>
    <r>
      <rPr>
        <sz val="8"/>
        <rFont val="Arial"/>
        <family val="2"/>
      </rPr>
      <t xml:space="preserve"> Rosenmås </t>
    </r>
    <r>
      <rPr>
        <i/>
        <sz val="8"/>
        <rFont val="Arial"/>
        <family val="2"/>
      </rPr>
      <t>Rhodostethia rosea</t>
    </r>
  </si>
  <si>
    <r>
      <t>Pikkukajava</t>
    </r>
    <r>
      <rPr>
        <sz val="8"/>
        <rFont val="Arial"/>
        <family val="2"/>
      </rPr>
      <t xml:space="preserve"> Tretåig mås </t>
    </r>
    <r>
      <rPr>
        <i/>
        <sz val="8"/>
        <rFont val="Arial"/>
        <family val="2"/>
      </rPr>
      <t>Rissa tridactyla</t>
    </r>
  </si>
  <si>
    <r>
      <t>Räyskä</t>
    </r>
    <r>
      <rPr>
        <sz val="8"/>
        <rFont val="Arial"/>
        <family val="2"/>
      </rPr>
      <t xml:space="preserve"> Skräntärna </t>
    </r>
    <r>
      <rPr>
        <i/>
        <sz val="8"/>
        <rFont val="Arial"/>
        <family val="2"/>
      </rPr>
      <t>Sterna caspia</t>
    </r>
  </si>
  <si>
    <r>
      <t>Riuttatiira</t>
    </r>
    <r>
      <rPr>
        <sz val="8"/>
        <rFont val="Arial"/>
        <family val="2"/>
      </rPr>
      <t xml:space="preserve"> Kentsk tärna </t>
    </r>
    <r>
      <rPr>
        <i/>
        <sz val="8"/>
        <rFont val="Arial"/>
        <family val="2"/>
      </rPr>
      <t>Sterna sandvicensis</t>
    </r>
  </si>
  <si>
    <r>
      <t>Kalatiira</t>
    </r>
    <r>
      <rPr>
        <sz val="8"/>
        <rFont val="Arial"/>
        <family val="2"/>
      </rPr>
      <t xml:space="preserve"> Fisktärna </t>
    </r>
    <r>
      <rPr>
        <i/>
        <sz val="8"/>
        <rFont val="Arial"/>
        <family val="2"/>
      </rPr>
      <t>Sterna hirundo</t>
    </r>
  </si>
  <si>
    <r>
      <t>Lapintiira</t>
    </r>
    <r>
      <rPr>
        <sz val="8"/>
        <rFont val="Arial"/>
        <family val="2"/>
      </rPr>
      <t xml:space="preserve"> Silvertärna </t>
    </r>
    <r>
      <rPr>
        <i/>
        <sz val="8"/>
        <rFont val="Arial"/>
        <family val="2"/>
      </rPr>
      <t>Sterna paradisaea</t>
    </r>
  </si>
  <si>
    <r>
      <t>Pikkutiira</t>
    </r>
    <r>
      <rPr>
        <sz val="8"/>
        <rFont val="Arial"/>
        <family val="2"/>
      </rPr>
      <t xml:space="preserve"> Småtärna </t>
    </r>
    <r>
      <rPr>
        <i/>
        <sz val="8"/>
        <rFont val="Arial"/>
        <family val="2"/>
      </rPr>
      <t>Sterna albifrons</t>
    </r>
  </si>
  <si>
    <r>
      <t>Mustatiira</t>
    </r>
    <r>
      <rPr>
        <sz val="8"/>
        <rFont val="Arial"/>
        <family val="2"/>
      </rPr>
      <t xml:space="preserve"> Svarttärna </t>
    </r>
    <r>
      <rPr>
        <i/>
        <sz val="8"/>
        <rFont val="Arial"/>
        <family val="2"/>
      </rPr>
      <t>Chlidonias niger</t>
    </r>
  </si>
  <si>
    <r>
      <t>Valkosiipitiira</t>
    </r>
    <r>
      <rPr>
        <sz val="8"/>
        <rFont val="Arial"/>
        <family val="2"/>
      </rPr>
      <t xml:space="preserve"> Vitvingad tärna </t>
    </r>
    <r>
      <rPr>
        <i/>
        <sz val="8"/>
        <rFont val="Arial"/>
        <family val="2"/>
      </rPr>
      <t>Chlidonias leucopterus</t>
    </r>
  </si>
  <si>
    <r>
      <t>Etelänkiisla</t>
    </r>
    <r>
      <rPr>
        <sz val="8"/>
        <rFont val="Arial"/>
        <family val="2"/>
      </rPr>
      <t xml:space="preserve"> Sillgrissla </t>
    </r>
    <r>
      <rPr>
        <i/>
        <sz val="8"/>
        <rFont val="Arial"/>
        <family val="2"/>
      </rPr>
      <t>Uria aalge</t>
    </r>
  </si>
  <si>
    <r>
      <t>Pohjankiisla</t>
    </r>
    <r>
      <rPr>
        <sz val="8"/>
        <rFont val="Arial"/>
        <family val="2"/>
      </rPr>
      <t xml:space="preserve"> Spetsbergsgrissla </t>
    </r>
    <r>
      <rPr>
        <i/>
        <sz val="8"/>
        <rFont val="Arial"/>
        <family val="2"/>
      </rPr>
      <t>Uria lomvia</t>
    </r>
  </si>
  <si>
    <r>
      <t>Ruokki</t>
    </r>
    <r>
      <rPr>
        <sz val="8"/>
        <rFont val="Arial"/>
        <family val="2"/>
      </rPr>
      <t xml:space="preserve"> Tordmule</t>
    </r>
    <r>
      <rPr>
        <i/>
        <sz val="8"/>
        <rFont val="Arial"/>
        <family val="2"/>
      </rPr>
      <t xml:space="preserve"> Alca torda</t>
    </r>
  </si>
  <si>
    <r>
      <t>Riskilä</t>
    </r>
    <r>
      <rPr>
        <sz val="8"/>
        <rFont val="Arial"/>
        <family val="2"/>
      </rPr>
      <t xml:space="preserve"> Tobisgrissla  </t>
    </r>
    <r>
      <rPr>
        <i/>
        <sz val="8"/>
        <rFont val="Arial"/>
        <family val="2"/>
      </rPr>
      <t>Cepphus grylle</t>
    </r>
  </si>
  <si>
    <r>
      <t>Pikkuruokki</t>
    </r>
    <r>
      <rPr>
        <sz val="8"/>
        <rFont val="Arial"/>
        <family val="2"/>
      </rPr>
      <t xml:space="preserve"> Alkekung </t>
    </r>
    <r>
      <rPr>
        <i/>
        <sz val="8"/>
        <rFont val="Arial"/>
        <family val="2"/>
      </rPr>
      <t>Alle alle</t>
    </r>
  </si>
  <si>
    <r>
      <t>Lunni</t>
    </r>
    <r>
      <rPr>
        <sz val="8"/>
        <rFont val="Arial"/>
        <family val="2"/>
      </rPr>
      <t xml:space="preserve"> Lunnefågel </t>
    </r>
    <r>
      <rPr>
        <i/>
        <sz val="8"/>
        <rFont val="Arial"/>
        <family val="2"/>
      </rPr>
      <t>Fratercula arctica</t>
    </r>
  </si>
  <si>
    <r>
      <t>Uuttukyyhky</t>
    </r>
    <r>
      <rPr>
        <sz val="8"/>
        <rFont val="Arial"/>
        <family val="2"/>
      </rPr>
      <t xml:space="preserve"> Skogsduva  </t>
    </r>
    <r>
      <rPr>
        <i/>
        <sz val="8"/>
        <rFont val="Arial"/>
        <family val="2"/>
      </rPr>
      <t>Columba oenas</t>
    </r>
  </si>
  <si>
    <r>
      <t>Sepelkyyhky</t>
    </r>
    <r>
      <rPr>
        <sz val="8"/>
        <rFont val="Arial"/>
        <family val="2"/>
      </rPr>
      <t xml:space="preserve"> Ringduva </t>
    </r>
    <r>
      <rPr>
        <i/>
        <sz val="8"/>
        <rFont val="Arial"/>
        <family val="2"/>
      </rPr>
      <t xml:space="preserve"> Columba palumbus</t>
    </r>
  </si>
  <si>
    <r>
      <t>Turkinkyyhky</t>
    </r>
    <r>
      <rPr>
        <sz val="8"/>
        <rFont val="Arial"/>
        <family val="2"/>
      </rPr>
      <t xml:space="preserve"> Turkduva </t>
    </r>
    <r>
      <rPr>
        <i/>
        <sz val="8"/>
        <rFont val="Arial"/>
        <family val="2"/>
      </rPr>
      <t>Streptopelia decaocto</t>
    </r>
  </si>
  <si>
    <r>
      <t>Turturikyyhky</t>
    </r>
    <r>
      <rPr>
        <sz val="8"/>
        <rFont val="Arial"/>
        <family val="2"/>
      </rPr>
      <t xml:space="preserve"> Turturduva </t>
    </r>
    <r>
      <rPr>
        <i/>
        <sz val="8"/>
        <rFont val="Arial"/>
        <family val="2"/>
      </rPr>
      <t>Streptopelia turtur</t>
    </r>
  </si>
  <si>
    <r>
      <t>Idänturturikyyhky</t>
    </r>
    <r>
      <rPr>
        <sz val="8"/>
        <rFont val="Arial"/>
        <family val="2"/>
      </rPr>
      <t xml:space="preserve"> Större turturduva </t>
    </r>
    <r>
      <rPr>
        <i/>
        <sz val="8"/>
        <rFont val="Arial"/>
        <family val="2"/>
      </rPr>
      <t>Streptopelia orientalis</t>
    </r>
  </si>
  <si>
    <r>
      <t>Käki</t>
    </r>
    <r>
      <rPr>
        <sz val="8"/>
        <rFont val="Arial"/>
        <family val="2"/>
      </rPr>
      <t xml:space="preserve"> Gök  </t>
    </r>
    <r>
      <rPr>
        <i/>
        <sz val="8"/>
        <rFont val="Arial"/>
        <family val="2"/>
      </rPr>
      <t>Cuculus canorus</t>
    </r>
  </si>
  <si>
    <r>
      <t>Tornipöllö</t>
    </r>
    <r>
      <rPr>
        <sz val="8"/>
        <rFont val="Arial"/>
        <family val="2"/>
      </rPr>
      <t xml:space="preserve"> Tornuggla T</t>
    </r>
    <r>
      <rPr>
        <i/>
        <sz val="8"/>
        <rFont val="Arial"/>
        <family val="2"/>
      </rPr>
      <t>yto alba</t>
    </r>
  </si>
  <si>
    <r>
      <t>Huuhkaja</t>
    </r>
    <r>
      <rPr>
        <sz val="8"/>
        <rFont val="Arial"/>
        <family val="2"/>
      </rPr>
      <t xml:space="preserve"> Berguv </t>
    </r>
    <r>
      <rPr>
        <i/>
        <sz val="8"/>
        <rFont val="Arial"/>
        <family val="2"/>
      </rPr>
      <t>Bubo bubo</t>
    </r>
  </si>
  <si>
    <r>
      <t>Tunturipöllö</t>
    </r>
    <r>
      <rPr>
        <sz val="8"/>
        <rFont val="Arial"/>
        <family val="2"/>
      </rPr>
      <t xml:space="preserve"> Fjälluggla </t>
    </r>
    <r>
      <rPr>
        <i/>
        <sz val="8"/>
        <rFont val="Arial"/>
        <family val="2"/>
      </rPr>
      <t>Bubo scandiacus</t>
    </r>
  </si>
  <si>
    <r>
      <t>Hiiripöllö</t>
    </r>
    <r>
      <rPr>
        <sz val="8"/>
        <rFont val="Arial"/>
        <family val="2"/>
      </rPr>
      <t xml:space="preserve"> Hökuggla </t>
    </r>
    <r>
      <rPr>
        <i/>
        <sz val="8"/>
        <rFont val="Arial"/>
        <family val="2"/>
      </rPr>
      <t>Surnia ulula</t>
    </r>
  </si>
  <si>
    <r>
      <t>Varpuspöllö</t>
    </r>
    <r>
      <rPr>
        <sz val="8"/>
        <rFont val="Arial"/>
        <family val="2"/>
      </rPr>
      <t xml:space="preserve"> Sparvuggla</t>
    </r>
    <r>
      <rPr>
        <i/>
        <sz val="8"/>
        <rFont val="Arial"/>
        <family val="2"/>
      </rPr>
      <t xml:space="preserve"> Glaucidium passerinum</t>
    </r>
  </si>
  <si>
    <r>
      <t>Lehtopöllö</t>
    </r>
    <r>
      <rPr>
        <sz val="8"/>
        <rFont val="Arial"/>
        <family val="2"/>
      </rPr>
      <t xml:space="preserve"> Kattuggla </t>
    </r>
    <r>
      <rPr>
        <i/>
        <sz val="8"/>
        <rFont val="Arial"/>
        <family val="2"/>
      </rPr>
      <t>Strix aluco</t>
    </r>
  </si>
  <si>
    <r>
      <t>Viirupöllö</t>
    </r>
    <r>
      <rPr>
        <sz val="8"/>
        <rFont val="Arial"/>
        <family val="2"/>
      </rPr>
      <t xml:space="preserve"> Slaguggla </t>
    </r>
    <r>
      <rPr>
        <i/>
        <sz val="8"/>
        <rFont val="Arial"/>
        <family val="2"/>
      </rPr>
      <t>Strix uralensis</t>
    </r>
  </si>
  <si>
    <r>
      <t>Lapinpöllö</t>
    </r>
    <r>
      <rPr>
        <sz val="8"/>
        <rFont val="Arial"/>
        <family val="2"/>
      </rPr>
      <t xml:space="preserve"> Lappuggla </t>
    </r>
    <r>
      <rPr>
        <i/>
        <sz val="8"/>
        <rFont val="Arial"/>
        <family val="2"/>
      </rPr>
      <t>Strix nebulosa</t>
    </r>
  </si>
  <si>
    <r>
      <t xml:space="preserve">Sarvipöllö  </t>
    </r>
    <r>
      <rPr>
        <sz val="8"/>
        <rFont val="Arial"/>
        <family val="2"/>
      </rPr>
      <t xml:space="preserve">Hornuggla </t>
    </r>
    <r>
      <rPr>
        <i/>
        <sz val="8"/>
        <rFont val="Arial"/>
        <family val="2"/>
      </rPr>
      <t>Asio otus</t>
    </r>
  </si>
  <si>
    <r>
      <t>Suopöllö</t>
    </r>
    <r>
      <rPr>
        <sz val="8"/>
        <rFont val="Arial"/>
        <family val="2"/>
      </rPr>
      <t xml:space="preserve"> Jorduggla </t>
    </r>
    <r>
      <rPr>
        <i/>
        <sz val="8"/>
        <rFont val="Arial"/>
        <family val="2"/>
      </rPr>
      <t>Asio flammeus</t>
    </r>
  </si>
  <si>
    <r>
      <t>Helmipöllö</t>
    </r>
    <r>
      <rPr>
        <sz val="8"/>
        <rFont val="Arial"/>
        <family val="2"/>
      </rPr>
      <t xml:space="preserve"> Pärluggla </t>
    </r>
    <r>
      <rPr>
        <i/>
        <sz val="8"/>
        <rFont val="Arial"/>
        <family val="2"/>
      </rPr>
      <t>Aegolius funereus</t>
    </r>
  </si>
  <si>
    <r>
      <t>Kehrääjä</t>
    </r>
    <r>
      <rPr>
        <sz val="8"/>
        <rFont val="Arial"/>
        <family val="2"/>
      </rPr>
      <t xml:space="preserve"> Nattskärra  </t>
    </r>
    <r>
      <rPr>
        <i/>
        <sz val="8"/>
        <rFont val="Arial"/>
        <family val="2"/>
      </rPr>
      <t>Caprimulgus europaeus</t>
    </r>
  </si>
  <si>
    <r>
      <t>Tervapääsky</t>
    </r>
    <r>
      <rPr>
        <sz val="8"/>
        <rFont val="Arial"/>
        <family val="2"/>
      </rPr>
      <t xml:space="preserve"> Tornseglare</t>
    </r>
    <r>
      <rPr>
        <i/>
        <sz val="8"/>
        <rFont val="Arial"/>
        <family val="2"/>
      </rPr>
      <t xml:space="preserve"> Apus apus</t>
    </r>
  </si>
  <si>
    <r>
      <t>Kuningaskalastaja</t>
    </r>
    <r>
      <rPr>
        <sz val="8"/>
        <rFont val="Arial"/>
        <family val="2"/>
      </rPr>
      <t xml:space="preserve"> Kungsfiskare</t>
    </r>
    <r>
      <rPr>
        <i/>
        <sz val="8"/>
        <rFont val="Arial"/>
        <family val="2"/>
      </rPr>
      <t xml:space="preserve"> Alcedo atthis</t>
    </r>
  </si>
  <si>
    <r>
      <t>Mehiläissyöjä</t>
    </r>
    <r>
      <rPr>
        <sz val="8"/>
        <rFont val="Arial"/>
        <family val="2"/>
      </rPr>
      <t xml:space="preserve"> Biätare </t>
    </r>
    <r>
      <rPr>
        <i/>
        <sz val="8"/>
        <rFont val="Arial"/>
        <family val="2"/>
      </rPr>
      <t>Merops apiaster</t>
    </r>
  </si>
  <si>
    <r>
      <t>Sininärhi</t>
    </r>
    <r>
      <rPr>
        <sz val="8"/>
        <rFont val="Arial"/>
        <family val="2"/>
      </rPr>
      <t xml:space="preserve"> Blåkråka  </t>
    </r>
    <r>
      <rPr>
        <i/>
        <sz val="8"/>
        <rFont val="Arial"/>
        <family val="2"/>
      </rPr>
      <t>Coracias garrulus</t>
    </r>
  </si>
  <si>
    <r>
      <t>Harjalintu</t>
    </r>
    <r>
      <rPr>
        <sz val="8"/>
        <rFont val="Arial"/>
        <family val="2"/>
      </rPr>
      <t xml:space="preserve"> Härfågel </t>
    </r>
    <r>
      <rPr>
        <i/>
        <sz val="8"/>
        <rFont val="Arial"/>
        <family val="2"/>
      </rPr>
      <t>Upupa epops</t>
    </r>
  </si>
  <si>
    <r>
      <t>Käenpiika</t>
    </r>
    <r>
      <rPr>
        <sz val="8"/>
        <rFont val="Arial"/>
        <family val="2"/>
      </rPr>
      <t xml:space="preserve"> Göktyta </t>
    </r>
    <r>
      <rPr>
        <i/>
        <sz val="8"/>
        <rFont val="Arial"/>
        <family val="2"/>
      </rPr>
      <t>Jynx torquilla</t>
    </r>
  </si>
  <si>
    <r>
      <t>Harmaapäätikka</t>
    </r>
    <r>
      <rPr>
        <sz val="8"/>
        <rFont val="Arial"/>
        <family val="2"/>
      </rPr>
      <t xml:space="preserve"> Gråspett </t>
    </r>
    <r>
      <rPr>
        <i/>
        <sz val="8"/>
        <rFont val="Arial"/>
        <family val="2"/>
      </rPr>
      <t>Picus canus</t>
    </r>
  </si>
  <si>
    <r>
      <t>Palokärki</t>
    </r>
    <r>
      <rPr>
        <sz val="8"/>
        <rFont val="Arial"/>
        <family val="2"/>
      </rPr>
      <t xml:space="preserve"> Spillkråka </t>
    </r>
    <r>
      <rPr>
        <i/>
        <sz val="8"/>
        <rFont val="Arial"/>
        <family val="2"/>
      </rPr>
      <t>Dryocopus martius</t>
    </r>
  </si>
  <si>
    <r>
      <t>Käpytikka</t>
    </r>
    <r>
      <rPr>
        <sz val="8"/>
        <rFont val="Arial"/>
        <family val="2"/>
      </rPr>
      <t xml:space="preserve"> Större hackspett </t>
    </r>
    <r>
      <rPr>
        <i/>
        <sz val="8"/>
        <rFont val="Arial"/>
        <family val="2"/>
      </rPr>
      <t>Dendrocopos major</t>
    </r>
  </si>
  <si>
    <r>
      <t>Valkoselkätikka</t>
    </r>
    <r>
      <rPr>
        <sz val="8"/>
        <rFont val="Arial"/>
        <family val="2"/>
      </rPr>
      <t xml:space="preserve"> Vitryggig hackspett </t>
    </r>
    <r>
      <rPr>
        <i/>
        <sz val="8"/>
        <rFont val="Arial"/>
        <family val="2"/>
      </rPr>
      <t>Dendrocopos leucotos</t>
    </r>
  </si>
  <si>
    <r>
      <t>Pikkutikka</t>
    </r>
    <r>
      <rPr>
        <sz val="8"/>
        <rFont val="Arial"/>
        <family val="2"/>
      </rPr>
      <t xml:space="preserve"> Mindre hackspett </t>
    </r>
    <r>
      <rPr>
        <i/>
        <sz val="8"/>
        <rFont val="Arial"/>
        <family val="2"/>
      </rPr>
      <t>Dendrocopos minor</t>
    </r>
  </si>
  <si>
    <r>
      <t>Pohjantikka</t>
    </r>
    <r>
      <rPr>
        <sz val="8"/>
        <rFont val="Arial"/>
        <family val="2"/>
      </rPr>
      <t xml:space="preserve"> Tretåig spett </t>
    </r>
    <r>
      <rPr>
        <i/>
        <sz val="8"/>
        <rFont val="Arial"/>
        <family val="2"/>
      </rPr>
      <t>Picoides tridactylus</t>
    </r>
  </si>
  <si>
    <r>
      <t>Valkosiipikiuru</t>
    </r>
    <r>
      <rPr>
        <sz val="8"/>
        <rFont val="Arial"/>
        <family val="2"/>
      </rPr>
      <t xml:space="preserve"> Vitvingad lärka </t>
    </r>
    <r>
      <rPr>
        <i/>
        <sz val="8"/>
        <rFont val="Arial"/>
        <family val="2"/>
      </rPr>
      <t>Melanocorypha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leucoptera</t>
    </r>
  </si>
  <si>
    <r>
      <t>Lyhytvarvaskiuru</t>
    </r>
    <r>
      <rPr>
        <sz val="8"/>
        <rFont val="Arial"/>
        <family val="2"/>
      </rPr>
      <t xml:space="preserve"> Korttålärka  </t>
    </r>
    <r>
      <rPr>
        <i/>
        <sz val="8"/>
        <rFont val="Arial"/>
        <family val="2"/>
      </rPr>
      <t>Calandrella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brachydactyla</t>
    </r>
  </si>
  <si>
    <r>
      <t>Töyhtökiuru</t>
    </r>
    <r>
      <rPr>
        <sz val="8"/>
        <rFont val="Arial"/>
        <family val="2"/>
      </rPr>
      <t xml:space="preserve"> Tofslärka </t>
    </r>
    <r>
      <rPr>
        <i/>
        <sz val="8"/>
        <rFont val="Arial"/>
        <family val="2"/>
      </rPr>
      <t>Galerida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cristata</t>
    </r>
  </si>
  <si>
    <r>
      <t>Kangaskiuru</t>
    </r>
    <r>
      <rPr>
        <sz val="8"/>
        <rFont val="Arial"/>
        <family val="2"/>
      </rPr>
      <t xml:space="preserve"> Trädlärka </t>
    </r>
    <r>
      <rPr>
        <i/>
        <sz val="8"/>
        <rFont val="Arial"/>
        <family val="2"/>
      </rPr>
      <t>Lullula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arborea</t>
    </r>
  </si>
  <si>
    <r>
      <t>Kiuru</t>
    </r>
    <r>
      <rPr>
        <sz val="8"/>
        <rFont val="Arial"/>
        <family val="2"/>
      </rPr>
      <t xml:space="preserve"> Sånglärka </t>
    </r>
    <r>
      <rPr>
        <i/>
        <sz val="8"/>
        <rFont val="Arial"/>
        <family val="2"/>
      </rPr>
      <t>Alauda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arvensis</t>
    </r>
  </si>
  <si>
    <r>
      <t>Tunturikiuru</t>
    </r>
    <r>
      <rPr>
        <sz val="8"/>
        <rFont val="Arial"/>
        <family val="2"/>
      </rPr>
      <t xml:space="preserve"> Berglärka </t>
    </r>
    <r>
      <rPr>
        <i/>
        <sz val="8"/>
        <rFont val="Arial"/>
        <family val="2"/>
      </rPr>
      <t>Eremophila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alpestris</t>
    </r>
  </si>
  <si>
    <r>
      <t>Törmäpääsky</t>
    </r>
    <r>
      <rPr>
        <sz val="8"/>
        <rFont val="Arial"/>
        <family val="2"/>
      </rPr>
      <t xml:space="preserve"> Backsvala </t>
    </r>
    <r>
      <rPr>
        <i/>
        <sz val="8"/>
        <rFont val="Arial"/>
        <family val="2"/>
      </rPr>
      <t>Riparia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riparia</t>
    </r>
  </si>
  <si>
    <r>
      <t>Haarapääsky</t>
    </r>
    <r>
      <rPr>
        <sz val="8"/>
        <rFont val="Arial"/>
        <family val="2"/>
      </rPr>
      <t xml:space="preserve"> Ladusvala </t>
    </r>
    <r>
      <rPr>
        <i/>
        <sz val="8"/>
        <rFont val="Arial"/>
        <family val="2"/>
      </rPr>
      <t>Hirundo rustica</t>
    </r>
  </si>
  <si>
    <r>
      <t>Räystäspääsky</t>
    </r>
    <r>
      <rPr>
        <sz val="8"/>
        <rFont val="Arial"/>
        <family val="2"/>
      </rPr>
      <t xml:space="preserve"> Hussvala</t>
    </r>
    <r>
      <rPr>
        <i/>
        <sz val="8"/>
        <rFont val="Arial"/>
        <family val="2"/>
      </rPr>
      <t xml:space="preserve"> Delichon urbica</t>
    </r>
  </si>
  <si>
    <r>
      <t>Isokirvinen</t>
    </r>
    <r>
      <rPr>
        <sz val="8"/>
        <rFont val="Arial"/>
        <family val="2"/>
      </rPr>
      <t xml:space="preserve"> Större piplärka </t>
    </r>
    <r>
      <rPr>
        <i/>
        <sz val="8"/>
        <rFont val="Arial"/>
        <family val="2"/>
      </rPr>
      <t>Anthus richardi</t>
    </r>
  </si>
  <si>
    <r>
      <t>Mongoliankirvinen</t>
    </r>
    <r>
      <rPr>
        <sz val="8"/>
        <rFont val="Arial"/>
        <family val="2"/>
      </rPr>
      <t xml:space="preserve"> Mongolpiplärka </t>
    </r>
    <r>
      <rPr>
        <i/>
        <sz val="8"/>
        <rFont val="Arial"/>
        <family val="2"/>
      </rPr>
      <t>Anthus godlewskii</t>
    </r>
  </si>
  <si>
    <r>
      <t>Nummikirvinen</t>
    </r>
    <r>
      <rPr>
        <sz val="8"/>
        <rFont val="Arial"/>
        <family val="2"/>
      </rPr>
      <t xml:space="preserve"> Fältpiplärka</t>
    </r>
    <r>
      <rPr>
        <i/>
        <sz val="8"/>
        <rFont val="Arial"/>
        <family val="2"/>
      </rPr>
      <t xml:space="preserve"> Anthus campestris</t>
    </r>
  </si>
  <si>
    <r>
      <t>Taigakirvinen</t>
    </r>
    <r>
      <rPr>
        <sz val="8"/>
        <rFont val="Arial"/>
        <family val="2"/>
      </rPr>
      <t xml:space="preserve"> Sibirisk piplärka </t>
    </r>
    <r>
      <rPr>
        <i/>
        <sz val="8"/>
        <rFont val="Arial"/>
        <family val="2"/>
      </rPr>
      <t>Anthus hodgsoni</t>
    </r>
  </si>
  <si>
    <r>
      <t>Metsäkirvinen</t>
    </r>
    <r>
      <rPr>
        <sz val="8"/>
        <rFont val="Arial"/>
        <family val="2"/>
      </rPr>
      <t xml:space="preserve"> Trädpiplärka </t>
    </r>
    <r>
      <rPr>
        <i/>
        <sz val="8"/>
        <rFont val="Arial"/>
        <family val="2"/>
      </rPr>
      <t>Anthus trivialis</t>
    </r>
  </si>
  <si>
    <r>
      <t>Niittykirvinen</t>
    </r>
    <r>
      <rPr>
        <sz val="8"/>
        <rFont val="Arial"/>
        <family val="2"/>
      </rPr>
      <t xml:space="preserve"> Ängspiplärka </t>
    </r>
    <r>
      <rPr>
        <i/>
        <sz val="8"/>
        <rFont val="Arial"/>
        <family val="2"/>
      </rPr>
      <t>Anthus pratensis</t>
    </r>
  </si>
  <si>
    <r>
      <t>Lapinkirvinen</t>
    </r>
    <r>
      <rPr>
        <sz val="8"/>
        <rFont val="Arial"/>
        <family val="2"/>
      </rPr>
      <t xml:space="preserve"> Rödstrupig piplärka </t>
    </r>
    <r>
      <rPr>
        <i/>
        <sz val="8"/>
        <rFont val="Arial"/>
        <family val="2"/>
      </rPr>
      <t>Anthus cervinus</t>
    </r>
  </si>
  <si>
    <r>
      <t>Luotokirvinen</t>
    </r>
    <r>
      <rPr>
        <sz val="8"/>
        <rFont val="Arial"/>
        <family val="2"/>
      </rPr>
      <t xml:space="preserve"> Skärpiplärka </t>
    </r>
    <r>
      <rPr>
        <i/>
        <sz val="8"/>
        <rFont val="Arial"/>
        <family val="2"/>
      </rPr>
      <t>Anthus petrosus</t>
    </r>
  </si>
  <si>
    <r>
      <t>Keltavästäräkki</t>
    </r>
    <r>
      <rPr>
        <sz val="8"/>
        <rFont val="Arial"/>
        <family val="2"/>
      </rPr>
      <t xml:space="preserve"> Gulärla </t>
    </r>
    <r>
      <rPr>
        <i/>
        <sz val="8"/>
        <rFont val="Arial"/>
        <family val="2"/>
      </rPr>
      <t>Motacilla flava</t>
    </r>
  </si>
  <si>
    <r>
      <t>Sitruunavästäräkki</t>
    </r>
    <r>
      <rPr>
        <sz val="8"/>
        <rFont val="Arial"/>
        <family val="2"/>
      </rPr>
      <t xml:space="preserve"> Citronärla </t>
    </r>
    <r>
      <rPr>
        <i/>
        <sz val="8"/>
        <rFont val="Arial"/>
        <family val="2"/>
      </rPr>
      <t>Motacilla citreola</t>
    </r>
  </si>
  <si>
    <r>
      <t>Virtavästäräkki</t>
    </r>
    <r>
      <rPr>
        <sz val="8"/>
        <rFont val="Arial"/>
        <family val="2"/>
      </rPr>
      <t xml:space="preserve"> Forsärla</t>
    </r>
    <r>
      <rPr>
        <i/>
        <sz val="8"/>
        <rFont val="Arial"/>
        <family val="2"/>
      </rPr>
      <t xml:space="preserve"> Motacilla cinerea</t>
    </r>
  </si>
  <si>
    <r>
      <t>Västäräkki</t>
    </r>
    <r>
      <rPr>
        <sz val="8"/>
        <rFont val="Arial"/>
        <family val="2"/>
      </rPr>
      <t xml:space="preserve"> Sädesärla </t>
    </r>
    <r>
      <rPr>
        <i/>
        <sz val="8"/>
        <rFont val="Arial"/>
        <family val="2"/>
      </rPr>
      <t>Motacilla alba</t>
    </r>
  </si>
  <si>
    <r>
      <t>Tilhi</t>
    </r>
    <r>
      <rPr>
        <sz val="8"/>
        <rFont val="Arial"/>
        <family val="2"/>
      </rPr>
      <t xml:space="preserve"> Sidensvans </t>
    </r>
    <r>
      <rPr>
        <i/>
        <sz val="8"/>
        <rFont val="Arial"/>
        <family val="2"/>
      </rPr>
      <t>Bombycilla garrulus</t>
    </r>
  </si>
  <si>
    <r>
      <t>Koskikara</t>
    </r>
    <r>
      <rPr>
        <sz val="8"/>
        <rFont val="Arial"/>
        <family val="2"/>
      </rPr>
      <t xml:space="preserve"> Strömstare  </t>
    </r>
    <r>
      <rPr>
        <i/>
        <sz val="8"/>
        <rFont val="Arial"/>
        <family val="2"/>
      </rPr>
      <t>Cinclus cinclus</t>
    </r>
  </si>
  <si>
    <r>
      <t>Peukaloinen</t>
    </r>
    <r>
      <rPr>
        <sz val="8"/>
        <rFont val="Arial"/>
        <family val="2"/>
      </rPr>
      <t xml:space="preserve"> Gärdsmyg </t>
    </r>
    <r>
      <rPr>
        <i/>
        <sz val="8"/>
        <rFont val="Arial"/>
        <family val="2"/>
      </rPr>
      <t>Troglodytes troglodytes</t>
    </r>
  </si>
  <si>
    <r>
      <t>Rautiainen</t>
    </r>
    <r>
      <rPr>
        <sz val="8"/>
        <rFont val="Arial"/>
        <family val="2"/>
      </rPr>
      <t xml:space="preserve"> Järnsparv </t>
    </r>
    <r>
      <rPr>
        <i/>
        <sz val="8"/>
        <rFont val="Arial"/>
        <family val="2"/>
      </rPr>
      <t>Prunella modularis</t>
    </r>
  </si>
  <si>
    <r>
      <t>Punarinta</t>
    </r>
    <r>
      <rPr>
        <sz val="8"/>
        <rFont val="Arial"/>
        <family val="2"/>
      </rPr>
      <t xml:space="preserve"> Rödhake </t>
    </r>
    <r>
      <rPr>
        <i/>
        <sz val="8"/>
        <rFont val="Arial"/>
        <family val="2"/>
      </rPr>
      <t>Erithacus rubecula</t>
    </r>
  </si>
  <si>
    <r>
      <t>Satakieli</t>
    </r>
    <r>
      <rPr>
        <sz val="8"/>
        <rFont val="Arial"/>
        <family val="2"/>
      </rPr>
      <t xml:space="preserve"> Näktergal </t>
    </r>
    <r>
      <rPr>
        <i/>
        <sz val="8"/>
        <rFont val="Arial"/>
        <family val="2"/>
      </rPr>
      <t>Luscinia luscinia</t>
    </r>
  </si>
  <si>
    <r>
      <t>Etelänsatakieli</t>
    </r>
    <r>
      <rPr>
        <sz val="8"/>
        <rFont val="Arial"/>
        <family val="2"/>
      </rPr>
      <t xml:space="preserve"> Sydnäktergal </t>
    </r>
    <r>
      <rPr>
        <i/>
        <sz val="8"/>
        <rFont val="Arial"/>
        <family val="2"/>
      </rPr>
      <t>Luscinia megarhynchos</t>
    </r>
  </si>
  <si>
    <r>
      <t>Rubiinisatakieli</t>
    </r>
    <r>
      <rPr>
        <sz val="8"/>
        <rFont val="Arial"/>
        <family val="2"/>
      </rPr>
      <t xml:space="preserve"> Rubinnäktergal </t>
    </r>
    <r>
      <rPr>
        <i/>
        <sz val="8"/>
        <rFont val="Arial"/>
        <family val="2"/>
      </rPr>
      <t>Luscinia calliope</t>
    </r>
  </si>
  <si>
    <r>
      <t>Sinirinta</t>
    </r>
    <r>
      <rPr>
        <sz val="8"/>
        <rFont val="Arial"/>
        <family val="2"/>
      </rPr>
      <t xml:space="preserve"> Blåhake </t>
    </r>
    <r>
      <rPr>
        <i/>
        <sz val="8"/>
        <rFont val="Arial"/>
        <family val="2"/>
      </rPr>
      <t>Luscinia svecica</t>
    </r>
  </si>
  <si>
    <r>
      <t>Sinipyrstö</t>
    </r>
    <r>
      <rPr>
        <sz val="8"/>
        <rFont val="Arial"/>
        <family val="2"/>
      </rPr>
      <t xml:space="preserve"> Blåstjärt </t>
    </r>
    <r>
      <rPr>
        <i/>
        <sz val="8"/>
        <rFont val="Arial"/>
        <family val="2"/>
      </rPr>
      <t>Tarsiger cyanurus</t>
    </r>
  </si>
  <si>
    <r>
      <t>Mustaleppälintu</t>
    </r>
    <r>
      <rPr>
        <sz val="8"/>
        <rFont val="Arial"/>
        <family val="2"/>
      </rPr>
      <t xml:space="preserve"> Svart rödstjärt </t>
    </r>
    <r>
      <rPr>
        <i/>
        <sz val="8"/>
        <rFont val="Arial"/>
        <family val="2"/>
      </rPr>
      <t>Phoenicurus ochruros</t>
    </r>
  </si>
  <si>
    <r>
      <t>Leppälintu</t>
    </r>
    <r>
      <rPr>
        <sz val="8"/>
        <rFont val="Arial"/>
        <family val="2"/>
      </rPr>
      <t xml:space="preserve"> Rödstjärt </t>
    </r>
    <r>
      <rPr>
        <i/>
        <sz val="8"/>
        <rFont val="Arial"/>
        <family val="2"/>
      </rPr>
      <t>Phoenicurus phoenicurus</t>
    </r>
  </si>
  <si>
    <r>
      <t>Pensastasku</t>
    </r>
    <r>
      <rPr>
        <sz val="8"/>
        <rFont val="Arial"/>
        <family val="2"/>
      </rPr>
      <t xml:space="preserve"> Buskskvätta </t>
    </r>
    <r>
      <rPr>
        <i/>
        <sz val="8"/>
        <rFont val="Arial"/>
        <family val="2"/>
      </rPr>
      <t>Saxicola rubetra</t>
    </r>
  </si>
  <si>
    <r>
      <t>Mustapäätasku</t>
    </r>
    <r>
      <rPr>
        <sz val="8"/>
        <rFont val="Arial"/>
        <family val="2"/>
      </rPr>
      <t xml:space="preserve"> Svarthakad buskskvätta </t>
    </r>
    <r>
      <rPr>
        <i/>
        <sz val="8"/>
        <rFont val="Arial"/>
        <family val="2"/>
      </rPr>
      <t>Saxicola torquatus</t>
    </r>
  </si>
  <si>
    <r>
      <t>Kivitasku</t>
    </r>
    <r>
      <rPr>
        <sz val="8"/>
        <rFont val="Arial"/>
        <family val="2"/>
      </rPr>
      <t xml:space="preserve"> Stenskvätta </t>
    </r>
    <r>
      <rPr>
        <i/>
        <sz val="8"/>
        <rFont val="Arial"/>
        <family val="2"/>
      </rPr>
      <t>Oenanthe oenanthe</t>
    </r>
  </si>
  <si>
    <r>
      <t>Nunnatasku</t>
    </r>
    <r>
      <rPr>
        <sz val="8"/>
        <rFont val="Arial"/>
        <family val="2"/>
      </rPr>
      <t xml:space="preserve"> Nunnestenskvätta </t>
    </r>
    <r>
      <rPr>
        <i/>
        <sz val="8"/>
        <rFont val="Arial"/>
        <family val="2"/>
      </rPr>
      <t>Oenanthe pleschanka</t>
    </r>
  </si>
  <si>
    <r>
      <t>Aavikkotasku</t>
    </r>
    <r>
      <rPr>
        <sz val="8"/>
        <rFont val="Arial"/>
        <family val="2"/>
      </rPr>
      <t xml:space="preserve"> Ökenstenskvätta </t>
    </r>
    <r>
      <rPr>
        <i/>
        <sz val="8"/>
        <rFont val="Arial"/>
        <family val="2"/>
      </rPr>
      <t>Oenanthe deserti</t>
    </r>
  </si>
  <si>
    <r>
      <t>Sepelrastas</t>
    </r>
    <r>
      <rPr>
        <sz val="8"/>
        <rFont val="Arial"/>
        <family val="2"/>
      </rPr>
      <t xml:space="preserve"> Ringtrast </t>
    </r>
    <r>
      <rPr>
        <i/>
        <sz val="8"/>
        <rFont val="Arial"/>
        <family val="2"/>
      </rPr>
      <t>Turdus torquata</t>
    </r>
  </si>
  <si>
    <r>
      <t>Mustarastas</t>
    </r>
    <r>
      <rPr>
        <sz val="8"/>
        <rFont val="Arial"/>
        <family val="2"/>
      </rPr>
      <t xml:space="preserve"> Koltrast</t>
    </r>
    <r>
      <rPr>
        <i/>
        <sz val="8"/>
        <rFont val="Arial"/>
        <family val="2"/>
      </rPr>
      <t xml:space="preserve"> Turdus merula</t>
    </r>
  </si>
  <si>
    <r>
      <t>Räkättirastas</t>
    </r>
    <r>
      <rPr>
        <sz val="8"/>
        <rFont val="Arial"/>
        <family val="2"/>
      </rPr>
      <t xml:space="preserve"> Björktrast </t>
    </r>
    <r>
      <rPr>
        <i/>
        <sz val="8"/>
        <rFont val="Arial"/>
        <family val="2"/>
      </rPr>
      <t>Turdus pilaris</t>
    </r>
  </si>
  <si>
    <r>
      <t>Laulurastas</t>
    </r>
    <r>
      <rPr>
        <sz val="8"/>
        <rFont val="Arial"/>
        <family val="2"/>
      </rPr>
      <t xml:space="preserve"> Taltrast </t>
    </r>
    <r>
      <rPr>
        <i/>
        <sz val="8"/>
        <rFont val="Arial"/>
        <family val="2"/>
      </rPr>
      <t>Turdus philomelos</t>
    </r>
  </si>
  <si>
    <r>
      <t>Punakylkirastas</t>
    </r>
    <r>
      <rPr>
        <sz val="8"/>
        <rFont val="Arial"/>
        <family val="2"/>
      </rPr>
      <t xml:space="preserve"> Rödvingetrast </t>
    </r>
    <r>
      <rPr>
        <i/>
        <sz val="8"/>
        <rFont val="Arial"/>
        <family val="2"/>
      </rPr>
      <t>Turdus iliacus</t>
    </r>
  </si>
  <si>
    <r>
      <t>Kulorastas</t>
    </r>
    <r>
      <rPr>
        <sz val="8"/>
        <rFont val="Arial"/>
        <family val="2"/>
      </rPr>
      <t xml:space="preserve"> Dubbeltrast </t>
    </r>
    <r>
      <rPr>
        <i/>
        <sz val="8"/>
        <rFont val="Arial"/>
        <family val="2"/>
      </rPr>
      <t>Turdus viscivorus</t>
    </r>
  </si>
  <si>
    <r>
      <t>Viirusirkkalintu</t>
    </r>
    <r>
      <rPr>
        <sz val="8"/>
        <rFont val="Arial"/>
        <family val="2"/>
      </rPr>
      <t xml:space="preserve"> Träsksångare </t>
    </r>
    <r>
      <rPr>
        <i/>
        <sz val="8"/>
        <rFont val="Arial"/>
        <family val="2"/>
      </rPr>
      <t>Locustella lanceolata</t>
    </r>
  </si>
  <si>
    <r>
      <t>Pensassirkkalintu</t>
    </r>
    <r>
      <rPr>
        <sz val="8"/>
        <rFont val="Arial"/>
        <family val="2"/>
      </rPr>
      <t xml:space="preserve"> Gräshoppssångare </t>
    </r>
    <r>
      <rPr>
        <i/>
        <sz val="8"/>
        <rFont val="Arial"/>
        <family val="2"/>
      </rPr>
      <t>Locustella naevia</t>
    </r>
  </si>
  <si>
    <r>
      <t>Viitasirkkalintu</t>
    </r>
    <r>
      <rPr>
        <sz val="8"/>
        <rFont val="Arial"/>
        <family val="2"/>
      </rPr>
      <t xml:space="preserve"> Flodsångare </t>
    </r>
    <r>
      <rPr>
        <i/>
        <sz val="8"/>
        <rFont val="Arial"/>
        <family val="2"/>
      </rPr>
      <t>Locustella fluviatilis</t>
    </r>
  </si>
  <si>
    <r>
      <t>Ruokosirkkalintu</t>
    </r>
    <r>
      <rPr>
        <sz val="8"/>
        <rFont val="Arial"/>
        <family val="2"/>
      </rPr>
      <t xml:space="preserve"> Vassångare </t>
    </r>
    <r>
      <rPr>
        <i/>
        <sz val="8"/>
        <rFont val="Arial"/>
        <family val="2"/>
      </rPr>
      <t>Locustella luscinioides</t>
    </r>
  </si>
  <si>
    <r>
      <t>Paksunokkakerttunen</t>
    </r>
    <r>
      <rPr>
        <sz val="8"/>
        <rFont val="Arial"/>
        <family val="2"/>
      </rPr>
      <t xml:space="preserve"> Tjocknäbbad sångare </t>
    </r>
    <r>
      <rPr>
        <i/>
        <sz val="8"/>
        <rFont val="Arial"/>
        <family val="2"/>
      </rPr>
      <t>A. aedon</t>
    </r>
  </si>
  <si>
    <r>
      <t>Ruokokerttunen</t>
    </r>
    <r>
      <rPr>
        <sz val="8"/>
        <rFont val="Arial"/>
        <family val="2"/>
      </rPr>
      <t xml:space="preserve"> Sävsångare </t>
    </r>
    <r>
      <rPr>
        <i/>
        <sz val="8"/>
        <rFont val="Arial"/>
        <family val="2"/>
      </rPr>
      <t>Acrocephalus schoenobaenus</t>
    </r>
  </si>
  <si>
    <r>
      <t>Rytikerttunen</t>
    </r>
    <r>
      <rPr>
        <sz val="8"/>
        <rFont val="Arial"/>
        <family val="2"/>
      </rPr>
      <t xml:space="preserve"> Rörsångare</t>
    </r>
    <r>
      <rPr>
        <i/>
        <sz val="8"/>
        <rFont val="Arial"/>
        <family val="2"/>
      </rPr>
      <t xml:space="preserve"> Acrocephalus scirpaceus</t>
    </r>
  </si>
  <si>
    <r>
      <t>Luhtakerttunen</t>
    </r>
    <r>
      <rPr>
        <sz val="8"/>
        <rFont val="Arial"/>
        <family val="2"/>
      </rPr>
      <t xml:space="preserve"> Kärrsångare </t>
    </r>
    <r>
      <rPr>
        <i/>
        <sz val="8"/>
        <rFont val="Arial"/>
        <family val="2"/>
      </rPr>
      <t>Acrocephalus palustris</t>
    </r>
  </si>
  <si>
    <r>
      <t>Viitakerttunen</t>
    </r>
    <r>
      <rPr>
        <sz val="8"/>
        <rFont val="Arial"/>
        <family val="2"/>
      </rPr>
      <t xml:space="preserve"> Busksångare </t>
    </r>
    <r>
      <rPr>
        <i/>
        <sz val="8"/>
        <rFont val="Arial"/>
        <family val="2"/>
      </rPr>
      <t>Acrocephalus dumetorum</t>
    </r>
  </si>
  <si>
    <r>
      <t>Kenttäkerttunen</t>
    </r>
    <r>
      <rPr>
        <sz val="8"/>
        <rFont val="Arial"/>
        <family val="2"/>
      </rPr>
      <t xml:space="preserve"> Fältsångare </t>
    </r>
    <r>
      <rPr>
        <i/>
        <sz val="8"/>
        <rFont val="Arial"/>
        <family val="2"/>
      </rPr>
      <t>Acrocephalus agricola</t>
    </r>
  </si>
  <si>
    <r>
      <t>Rastaskerttunen</t>
    </r>
    <r>
      <rPr>
        <sz val="8"/>
        <rFont val="Arial"/>
        <family val="2"/>
      </rPr>
      <t xml:space="preserve"> Trastsångare</t>
    </r>
    <r>
      <rPr>
        <i/>
        <sz val="8"/>
        <rFont val="Arial"/>
        <family val="2"/>
      </rPr>
      <t xml:space="preserve"> Acrocephalus arundinaceus</t>
    </r>
  </si>
  <si>
    <r>
      <t>Pikkukultarinta</t>
    </r>
    <r>
      <rPr>
        <sz val="8"/>
        <rFont val="Arial"/>
        <family val="2"/>
      </rPr>
      <t xml:space="preserve"> Stäppsångare </t>
    </r>
    <r>
      <rPr>
        <i/>
        <sz val="8"/>
        <rFont val="Arial"/>
        <family val="2"/>
      </rPr>
      <t>Hippolais caligata</t>
    </r>
  </si>
  <si>
    <r>
      <t>Kultarinta</t>
    </r>
    <r>
      <rPr>
        <sz val="8"/>
        <rFont val="Arial"/>
        <family val="2"/>
      </rPr>
      <t xml:space="preserve"> Härmsångare </t>
    </r>
    <r>
      <rPr>
        <i/>
        <sz val="8"/>
        <rFont val="Arial"/>
        <family val="2"/>
      </rPr>
      <t>Hippolais icterina</t>
    </r>
  </si>
  <si>
    <r>
      <t>Mustapääkerttu</t>
    </r>
    <r>
      <rPr>
        <sz val="8"/>
        <rFont val="Arial"/>
        <family val="2"/>
      </rPr>
      <t xml:space="preserve"> Svarthätta </t>
    </r>
    <r>
      <rPr>
        <i/>
        <sz val="8"/>
        <rFont val="Arial"/>
        <family val="2"/>
      </rPr>
      <t>Sylvia atricapilla</t>
    </r>
  </si>
  <si>
    <r>
      <t>Lehtokerttu</t>
    </r>
    <r>
      <rPr>
        <sz val="8"/>
        <rFont val="Arial"/>
        <family val="2"/>
      </rPr>
      <t xml:space="preserve"> Trädgårdssångare </t>
    </r>
    <r>
      <rPr>
        <i/>
        <sz val="8"/>
        <rFont val="Arial"/>
        <family val="2"/>
      </rPr>
      <t>Sylvia borin</t>
    </r>
  </si>
  <si>
    <r>
      <t>Kirjokerttu</t>
    </r>
    <r>
      <rPr>
        <sz val="8"/>
        <rFont val="Arial"/>
        <family val="2"/>
      </rPr>
      <t xml:space="preserve"> Höksångare </t>
    </r>
    <r>
      <rPr>
        <i/>
        <sz val="8"/>
        <rFont val="Arial"/>
        <family val="2"/>
      </rPr>
      <t>Sylvia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nisoria</t>
    </r>
  </si>
  <si>
    <r>
      <t>Hernekerttu</t>
    </r>
    <r>
      <rPr>
        <sz val="8"/>
        <rFont val="Arial"/>
        <family val="2"/>
      </rPr>
      <t xml:space="preserve"> Ärtsångare </t>
    </r>
    <r>
      <rPr>
        <i/>
        <sz val="8"/>
        <rFont val="Arial"/>
        <family val="2"/>
      </rPr>
      <t>Sylvia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curruca</t>
    </r>
  </si>
  <si>
    <r>
      <t>Pensaskerttu</t>
    </r>
    <r>
      <rPr>
        <sz val="8"/>
        <rFont val="Arial"/>
        <family val="2"/>
      </rPr>
      <t xml:space="preserve"> Törnsångare </t>
    </r>
    <r>
      <rPr>
        <i/>
        <sz val="8"/>
        <rFont val="Arial"/>
        <family val="2"/>
      </rPr>
      <t>Sylvia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communis</t>
    </r>
  </si>
  <si>
    <r>
      <t>Kääpiökerttu</t>
    </r>
    <r>
      <rPr>
        <sz val="8"/>
        <rFont val="Arial"/>
        <family val="2"/>
      </rPr>
      <t xml:space="preserve"> Ökensångare </t>
    </r>
    <r>
      <rPr>
        <i/>
        <sz val="8"/>
        <rFont val="Arial"/>
        <family val="2"/>
      </rPr>
      <t>Sylvia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nana</t>
    </r>
  </si>
  <si>
    <r>
      <t xml:space="preserve">Burjatianuunilintu  </t>
    </r>
    <r>
      <rPr>
        <sz val="8"/>
        <rFont val="Arial"/>
        <family val="2"/>
      </rPr>
      <t>Sibirisk lundsångare P .</t>
    </r>
    <r>
      <rPr>
        <i/>
        <sz val="8"/>
        <rFont val="Arial"/>
        <family val="2"/>
      </rPr>
      <t xml:space="preserve"> plumbeitarsus</t>
    </r>
  </si>
  <si>
    <r>
      <t>Idänuunilintu</t>
    </r>
    <r>
      <rPr>
        <sz val="8"/>
        <rFont val="Arial"/>
        <family val="2"/>
      </rPr>
      <t xml:space="preserve"> Lundsångare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throchiloides</t>
    </r>
  </si>
  <si>
    <r>
      <t>Lapinuunilintu</t>
    </r>
    <r>
      <rPr>
        <sz val="8"/>
        <rFont val="Arial"/>
        <family val="2"/>
      </rPr>
      <t xml:space="preserve"> Nordsångare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borealis</t>
    </r>
  </si>
  <si>
    <r>
      <t>Hippiäisuunilintu</t>
    </r>
    <r>
      <rPr>
        <sz val="8"/>
        <rFont val="Arial"/>
        <family val="2"/>
      </rPr>
      <t xml:space="preserve"> Kungsfågelsångare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proregulus</t>
    </r>
  </si>
  <si>
    <r>
      <t>Taigauunilintu</t>
    </r>
    <r>
      <rPr>
        <sz val="8"/>
        <rFont val="Arial"/>
        <family val="2"/>
      </rPr>
      <t xml:space="preserve"> Taigasångare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inornatus</t>
    </r>
  </si>
  <si>
    <r>
      <t>Kashmirinuunilintu</t>
    </r>
    <r>
      <rPr>
        <sz val="8"/>
        <rFont val="Arial"/>
        <family val="2"/>
      </rPr>
      <t xml:space="preserve"> Bergstaigasångare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humei</t>
    </r>
  </si>
  <si>
    <r>
      <t>Siperianuunilintu</t>
    </r>
    <r>
      <rPr>
        <sz val="8"/>
        <rFont val="Arial"/>
        <family val="2"/>
      </rPr>
      <t xml:space="preserve"> Videsångare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schwarzi</t>
    </r>
  </si>
  <si>
    <r>
      <t>Ruskouunilintu</t>
    </r>
    <r>
      <rPr>
        <sz val="8"/>
        <rFont val="Arial"/>
        <family val="2"/>
      </rPr>
      <t xml:space="preserve"> Brunsångare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fuscatus</t>
    </r>
  </si>
  <si>
    <r>
      <t>Sirittäjä</t>
    </r>
    <r>
      <rPr>
        <sz val="8"/>
        <rFont val="Arial"/>
        <family val="2"/>
      </rPr>
      <t xml:space="preserve"> Grönsångare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sibilatrix</t>
    </r>
  </si>
  <si>
    <r>
      <t>Tiltaltti</t>
    </r>
    <r>
      <rPr>
        <sz val="8"/>
        <rFont val="Arial"/>
        <family val="2"/>
      </rPr>
      <t xml:space="preserve"> Gransångare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collybita</t>
    </r>
  </si>
  <si>
    <r>
      <t>Pajulintu</t>
    </r>
    <r>
      <rPr>
        <sz val="8"/>
        <rFont val="Arial"/>
        <family val="2"/>
      </rPr>
      <t xml:space="preserve"> Lövsångare </t>
    </r>
    <r>
      <rPr>
        <i/>
        <sz val="8"/>
        <rFont val="Arial"/>
        <family val="2"/>
      </rPr>
      <t>Phylloscopus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trochilus</t>
    </r>
  </si>
  <si>
    <r>
      <t>Hippiäinen</t>
    </r>
    <r>
      <rPr>
        <sz val="8"/>
        <rFont val="Arial"/>
        <family val="2"/>
      </rPr>
      <t xml:space="preserve"> Kungsfågel </t>
    </r>
    <r>
      <rPr>
        <i/>
        <sz val="8"/>
        <rFont val="Arial"/>
        <family val="2"/>
      </rPr>
      <t>Regulus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regulus</t>
    </r>
  </si>
  <si>
    <r>
      <t>Tulipäähippiäinen</t>
    </r>
    <r>
      <rPr>
        <sz val="8"/>
        <rFont val="Arial"/>
        <family val="2"/>
      </rPr>
      <t xml:space="preserve"> Brandkronad kungsfågel </t>
    </r>
    <r>
      <rPr>
        <i/>
        <sz val="8"/>
        <rFont val="Arial"/>
        <family val="2"/>
      </rPr>
      <t>R.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ignicapilla</t>
    </r>
  </si>
  <si>
    <r>
      <t>Harmaasieppo</t>
    </r>
    <r>
      <rPr>
        <sz val="8"/>
        <rFont val="Arial"/>
        <family val="2"/>
      </rPr>
      <t xml:space="preserve"> Grå  flugsnappare </t>
    </r>
    <r>
      <rPr>
        <i/>
        <sz val="8"/>
        <rFont val="Arial"/>
        <family val="2"/>
      </rPr>
      <t>Muscicapa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striata</t>
    </r>
  </si>
  <si>
    <r>
      <t>Pikkusieppo</t>
    </r>
    <r>
      <rPr>
        <sz val="8"/>
        <rFont val="Arial"/>
        <family val="2"/>
      </rPr>
      <t xml:space="preserve"> Mindre flugsnappare </t>
    </r>
    <r>
      <rPr>
        <i/>
        <sz val="8"/>
        <rFont val="Arial"/>
        <family val="2"/>
      </rPr>
      <t>Ficedula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parva</t>
    </r>
  </si>
  <si>
    <r>
      <t>Kirjosieppo</t>
    </r>
    <r>
      <rPr>
        <sz val="8"/>
        <rFont val="Arial"/>
        <family val="2"/>
      </rPr>
      <t xml:space="preserve"> Svartvit flugsnappare </t>
    </r>
    <r>
      <rPr>
        <i/>
        <sz val="8"/>
        <rFont val="Arial"/>
        <family val="2"/>
      </rPr>
      <t>Ficedula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hypoleuca</t>
    </r>
  </si>
  <si>
    <r>
      <t>Viiksitimali</t>
    </r>
    <r>
      <rPr>
        <sz val="8"/>
        <rFont val="Arial"/>
        <family val="2"/>
      </rPr>
      <t xml:space="preserve"> Skäggmes </t>
    </r>
    <r>
      <rPr>
        <i/>
        <sz val="8"/>
        <rFont val="Arial"/>
        <family val="2"/>
      </rPr>
      <t>Panurus biarmicus</t>
    </r>
  </si>
  <si>
    <r>
      <t>Pyrstötiainen</t>
    </r>
    <r>
      <rPr>
        <sz val="8"/>
        <rFont val="Arial"/>
        <family val="2"/>
      </rPr>
      <t xml:space="preserve"> Stjärtmes</t>
    </r>
    <r>
      <rPr>
        <i/>
        <sz val="8"/>
        <rFont val="Arial"/>
        <family val="2"/>
      </rPr>
      <t xml:space="preserve"> Aegithalos caudatus</t>
    </r>
  </si>
  <si>
    <r>
      <t xml:space="preserve">Viitatiainen </t>
    </r>
    <r>
      <rPr>
        <sz val="8"/>
        <rFont val="Arial"/>
        <family val="2"/>
      </rPr>
      <t xml:space="preserve">Entita </t>
    </r>
    <r>
      <rPr>
        <i/>
        <sz val="8"/>
        <rFont val="Arial"/>
        <family val="2"/>
      </rPr>
      <t>Parus palustris</t>
    </r>
  </si>
  <si>
    <r>
      <t>Hömötiainen</t>
    </r>
    <r>
      <rPr>
        <sz val="8"/>
        <rFont val="Arial"/>
        <family val="2"/>
      </rPr>
      <t xml:space="preserve"> Talltita </t>
    </r>
    <r>
      <rPr>
        <i/>
        <sz val="8"/>
        <rFont val="Arial"/>
        <family val="2"/>
      </rPr>
      <t>Parus montanus</t>
    </r>
  </si>
  <si>
    <r>
      <t>Lapintiainen</t>
    </r>
    <r>
      <rPr>
        <sz val="8"/>
        <rFont val="Arial"/>
        <family val="2"/>
      </rPr>
      <t xml:space="preserve"> Lappmes </t>
    </r>
    <r>
      <rPr>
        <i/>
        <sz val="8"/>
        <rFont val="Arial"/>
        <family val="2"/>
      </rPr>
      <t>Parus cinctus</t>
    </r>
  </si>
  <si>
    <r>
      <t>Töyhtötiainen</t>
    </r>
    <r>
      <rPr>
        <sz val="8"/>
        <rFont val="Arial"/>
        <family val="2"/>
      </rPr>
      <t xml:space="preserve"> Tofsmes </t>
    </r>
    <r>
      <rPr>
        <i/>
        <sz val="8"/>
        <rFont val="Arial"/>
        <family val="2"/>
      </rPr>
      <t>Parus cristatus</t>
    </r>
  </si>
  <si>
    <r>
      <t>Kuusitiainen</t>
    </r>
    <r>
      <rPr>
        <sz val="8"/>
        <rFont val="Arial"/>
        <family val="2"/>
      </rPr>
      <t xml:space="preserve"> Svartmes</t>
    </r>
    <r>
      <rPr>
        <i/>
        <sz val="8"/>
        <rFont val="Arial"/>
        <family val="2"/>
      </rPr>
      <t xml:space="preserve"> Parus ater</t>
    </r>
  </si>
  <si>
    <r>
      <t>Sinitiainen</t>
    </r>
    <r>
      <rPr>
        <sz val="8"/>
        <rFont val="Arial"/>
        <family val="2"/>
      </rPr>
      <t xml:space="preserve"> Blåmes </t>
    </r>
    <r>
      <rPr>
        <i/>
        <sz val="8"/>
        <rFont val="Arial"/>
        <family val="2"/>
      </rPr>
      <t>Parus caeruleus</t>
    </r>
  </si>
  <si>
    <r>
      <t>Valkopäätiainen</t>
    </r>
    <r>
      <rPr>
        <sz val="8"/>
        <rFont val="Arial"/>
        <family val="2"/>
      </rPr>
      <t xml:space="preserve"> azurmes </t>
    </r>
    <r>
      <rPr>
        <i/>
        <sz val="8"/>
        <rFont val="Arial"/>
        <family val="2"/>
      </rPr>
      <t>Parus cyaneus</t>
    </r>
  </si>
  <si>
    <r>
      <t>Talitiainen</t>
    </r>
    <r>
      <rPr>
        <sz val="8"/>
        <rFont val="Arial"/>
        <family val="2"/>
      </rPr>
      <t xml:space="preserve"> Tallgoxe </t>
    </r>
    <r>
      <rPr>
        <i/>
        <sz val="8"/>
        <rFont val="Arial"/>
        <family val="2"/>
      </rPr>
      <t>Parus major</t>
    </r>
  </si>
  <si>
    <r>
      <t>Pähkinänakkeli</t>
    </r>
    <r>
      <rPr>
        <sz val="8"/>
        <rFont val="Arial"/>
        <family val="2"/>
      </rPr>
      <t xml:space="preserve"> Nötväcka </t>
    </r>
    <r>
      <rPr>
        <i/>
        <sz val="8"/>
        <rFont val="Arial"/>
        <family val="2"/>
      </rPr>
      <t>Sitta europaea</t>
    </r>
  </si>
  <si>
    <r>
      <t>Puukiipijä</t>
    </r>
    <r>
      <rPr>
        <sz val="8"/>
        <rFont val="Arial"/>
        <family val="2"/>
      </rPr>
      <t xml:space="preserve"> Trädkrypare  </t>
    </r>
    <r>
      <rPr>
        <i/>
        <sz val="8"/>
        <rFont val="Arial"/>
        <family val="2"/>
      </rPr>
      <t>Certhia familiaris</t>
    </r>
  </si>
  <si>
    <r>
      <t>Kuhankeittäjä</t>
    </r>
    <r>
      <rPr>
        <sz val="8"/>
        <rFont val="Arial"/>
        <family val="2"/>
      </rPr>
      <t xml:space="preserve"> Sommargylling O</t>
    </r>
    <r>
      <rPr>
        <i/>
        <sz val="8"/>
        <rFont val="Arial"/>
        <family val="2"/>
      </rPr>
      <t>riolus oriolus</t>
    </r>
  </si>
  <si>
    <r>
      <t>Punapyrstölepinkäinen</t>
    </r>
    <r>
      <rPr>
        <sz val="8"/>
        <rFont val="Arial"/>
        <family val="2"/>
      </rPr>
      <t xml:space="preserve"> Isabellatörnskata </t>
    </r>
    <r>
      <rPr>
        <i/>
        <sz val="8"/>
        <rFont val="Arial"/>
        <family val="2"/>
      </rPr>
      <t>Lanius isabellinus</t>
    </r>
  </si>
  <si>
    <r>
      <t>Pikkulepinkäinen</t>
    </r>
    <r>
      <rPr>
        <sz val="8"/>
        <rFont val="Arial"/>
        <family val="2"/>
      </rPr>
      <t xml:space="preserve"> Törnskata </t>
    </r>
    <r>
      <rPr>
        <i/>
        <sz val="8"/>
        <rFont val="Arial"/>
        <family val="2"/>
      </rPr>
      <t>Lanius collurio</t>
    </r>
  </si>
  <si>
    <r>
      <t>Mustaotsalepinkäinen</t>
    </r>
    <r>
      <rPr>
        <sz val="8"/>
        <rFont val="Arial"/>
        <family val="2"/>
      </rPr>
      <t xml:space="preserve"> Svartpannad törnskata </t>
    </r>
    <r>
      <rPr>
        <i/>
        <sz val="8"/>
        <rFont val="Arial"/>
        <family val="2"/>
      </rPr>
      <t>Lanius minor</t>
    </r>
  </si>
  <si>
    <r>
      <t>Isolepinkäinen</t>
    </r>
    <r>
      <rPr>
        <sz val="8"/>
        <rFont val="Arial"/>
        <family val="2"/>
      </rPr>
      <t xml:space="preserve"> Varfågel </t>
    </r>
    <r>
      <rPr>
        <i/>
        <sz val="8"/>
        <rFont val="Arial"/>
        <family val="2"/>
      </rPr>
      <t>Lanius excubitor</t>
    </r>
  </si>
  <si>
    <r>
      <t>Närhi</t>
    </r>
    <r>
      <rPr>
        <sz val="8"/>
        <rFont val="Arial"/>
        <family val="2"/>
      </rPr>
      <t xml:space="preserve"> Nötskrika </t>
    </r>
    <r>
      <rPr>
        <i/>
        <sz val="8"/>
        <rFont val="Arial"/>
        <family val="2"/>
      </rPr>
      <t>Garrulus glandarius</t>
    </r>
  </si>
  <si>
    <r>
      <t>Kuukkeli</t>
    </r>
    <r>
      <rPr>
        <sz val="8"/>
        <rFont val="Arial"/>
        <family val="2"/>
      </rPr>
      <t xml:space="preserve"> Lavskrika </t>
    </r>
    <r>
      <rPr>
        <i/>
        <sz val="8"/>
        <rFont val="Arial"/>
        <family val="2"/>
      </rPr>
      <t>Perisoreus infaustus</t>
    </r>
  </si>
  <si>
    <r>
      <t>Harakka</t>
    </r>
    <r>
      <rPr>
        <sz val="8"/>
        <rFont val="Arial"/>
        <family val="2"/>
      </rPr>
      <t xml:space="preserve"> Skata </t>
    </r>
    <r>
      <rPr>
        <i/>
        <sz val="8"/>
        <rFont val="Arial"/>
        <family val="2"/>
      </rPr>
      <t>Pica pica</t>
    </r>
  </si>
  <si>
    <r>
      <t>Pähkinähakki</t>
    </r>
    <r>
      <rPr>
        <sz val="8"/>
        <rFont val="Arial"/>
        <family val="2"/>
      </rPr>
      <t xml:space="preserve"> Nötkråka </t>
    </r>
    <r>
      <rPr>
        <i/>
        <sz val="8"/>
        <rFont val="Arial"/>
        <family val="2"/>
      </rPr>
      <t>Nucifraga caryocatactes</t>
    </r>
  </si>
  <si>
    <r>
      <t>Naakka</t>
    </r>
    <r>
      <rPr>
        <sz val="8"/>
        <rFont val="Arial"/>
        <family val="2"/>
      </rPr>
      <t xml:space="preserve"> Kaja </t>
    </r>
    <r>
      <rPr>
        <i/>
        <sz val="8"/>
        <rFont val="Arial"/>
        <family val="2"/>
      </rPr>
      <t>Corvus monedula</t>
    </r>
  </si>
  <si>
    <r>
      <t>Mustavaris</t>
    </r>
    <r>
      <rPr>
        <sz val="8"/>
        <rFont val="Arial"/>
        <family val="2"/>
      </rPr>
      <t xml:space="preserve"> Råka </t>
    </r>
    <r>
      <rPr>
        <i/>
        <sz val="8"/>
        <rFont val="Arial"/>
        <family val="2"/>
      </rPr>
      <t>Corvus frugilegus</t>
    </r>
  </si>
  <si>
    <r>
      <t>Varis</t>
    </r>
    <r>
      <rPr>
        <sz val="8"/>
        <rFont val="Arial"/>
        <family val="2"/>
      </rPr>
      <t xml:space="preserve"> Kråka </t>
    </r>
    <r>
      <rPr>
        <i/>
        <sz val="8"/>
        <rFont val="Arial"/>
        <family val="2"/>
      </rPr>
      <t>Corvus corone cornix</t>
    </r>
  </si>
  <si>
    <r>
      <t>Korppi</t>
    </r>
    <r>
      <rPr>
        <sz val="8"/>
        <rFont val="Arial"/>
        <family val="2"/>
      </rPr>
      <t xml:space="preserve"> Korp</t>
    </r>
    <r>
      <rPr>
        <sz val="11"/>
        <color theme="1"/>
        <rFont val="Calibri"/>
        <family val="2"/>
        <scheme val="minor"/>
      </rPr>
      <t xml:space="preserve"> </t>
    </r>
    <r>
      <rPr>
        <i/>
        <sz val="8"/>
        <rFont val="Arial"/>
        <family val="2"/>
      </rPr>
      <t>Corvus corax</t>
    </r>
  </si>
  <si>
    <r>
      <t>Kottarainen</t>
    </r>
    <r>
      <rPr>
        <sz val="8"/>
        <rFont val="Arial"/>
        <family val="2"/>
      </rPr>
      <t xml:space="preserve"> Stare </t>
    </r>
    <r>
      <rPr>
        <i/>
        <sz val="8"/>
        <rFont val="Arial"/>
        <family val="2"/>
      </rPr>
      <t>Sturnus vulgaris</t>
    </r>
  </si>
  <si>
    <r>
      <t>Punakottarainen</t>
    </r>
    <r>
      <rPr>
        <sz val="8"/>
        <rFont val="Arial"/>
        <family val="2"/>
      </rPr>
      <t xml:space="preserve"> Rosenstare </t>
    </r>
    <r>
      <rPr>
        <i/>
        <sz val="8"/>
        <rFont val="Arial"/>
        <family val="2"/>
      </rPr>
      <t>Sturnus roseus</t>
    </r>
  </si>
  <si>
    <r>
      <t>Varpunen</t>
    </r>
    <r>
      <rPr>
        <sz val="8"/>
        <rFont val="Arial"/>
        <family val="2"/>
      </rPr>
      <t xml:space="preserve"> Gråsparv </t>
    </r>
    <r>
      <rPr>
        <i/>
        <sz val="8"/>
        <rFont val="Arial"/>
        <family val="2"/>
      </rPr>
      <t>Passer domesticus</t>
    </r>
  </si>
  <si>
    <r>
      <t>Pikkuvarpunen</t>
    </r>
    <r>
      <rPr>
        <sz val="8"/>
        <rFont val="Arial"/>
        <family val="2"/>
      </rPr>
      <t xml:space="preserve"> Pilfink </t>
    </r>
    <r>
      <rPr>
        <i/>
        <sz val="8"/>
        <rFont val="Arial"/>
        <family val="2"/>
      </rPr>
      <t>Passer montanus</t>
    </r>
  </si>
  <si>
    <r>
      <t>Peippo</t>
    </r>
    <r>
      <rPr>
        <sz val="8"/>
        <rFont val="Arial"/>
        <family val="2"/>
      </rPr>
      <t xml:space="preserve"> Bofink </t>
    </r>
    <r>
      <rPr>
        <i/>
        <sz val="8"/>
        <rFont val="Arial"/>
        <family val="2"/>
      </rPr>
      <t>Fringilla coelebs</t>
    </r>
  </si>
  <si>
    <r>
      <t>Järripeippo</t>
    </r>
    <r>
      <rPr>
        <sz val="8"/>
        <rFont val="Arial"/>
        <family val="2"/>
      </rPr>
      <t xml:space="preserve"> Bergfink </t>
    </r>
    <r>
      <rPr>
        <i/>
        <sz val="8"/>
        <rFont val="Arial"/>
        <family val="2"/>
      </rPr>
      <t>Fringilla montifringilla</t>
    </r>
  </si>
  <si>
    <r>
      <t>Keltahemppo</t>
    </r>
    <r>
      <rPr>
        <sz val="8"/>
        <rFont val="Arial"/>
        <family val="2"/>
      </rPr>
      <t xml:space="preserve"> Gulhämpling </t>
    </r>
    <r>
      <rPr>
        <i/>
        <sz val="8"/>
        <rFont val="Arial"/>
        <family val="2"/>
      </rPr>
      <t>Serinus serinus</t>
    </r>
  </si>
  <si>
    <r>
      <t>Viherpeippo</t>
    </r>
    <r>
      <rPr>
        <sz val="8"/>
        <rFont val="Arial"/>
        <family val="2"/>
      </rPr>
      <t xml:space="preserve"> Grönfink </t>
    </r>
    <r>
      <rPr>
        <i/>
        <sz val="8"/>
        <rFont val="Arial"/>
        <family val="2"/>
      </rPr>
      <t>Carduelis chloris</t>
    </r>
  </si>
  <si>
    <r>
      <t>Tikli</t>
    </r>
    <r>
      <rPr>
        <sz val="8"/>
        <rFont val="Arial"/>
        <family val="2"/>
      </rPr>
      <t xml:space="preserve"> Steglits </t>
    </r>
    <r>
      <rPr>
        <i/>
        <sz val="8"/>
        <rFont val="Arial"/>
        <family val="2"/>
      </rPr>
      <t>Carduelis carduelis</t>
    </r>
  </si>
  <si>
    <r>
      <t>Vihervarpunen</t>
    </r>
    <r>
      <rPr>
        <sz val="8"/>
        <rFont val="Arial"/>
        <family val="2"/>
      </rPr>
      <t xml:space="preserve"> Grönsparv </t>
    </r>
    <r>
      <rPr>
        <i/>
        <sz val="8"/>
        <rFont val="Arial"/>
        <family val="2"/>
      </rPr>
      <t>Carduelis spinus</t>
    </r>
  </si>
  <si>
    <r>
      <t>Hemppo</t>
    </r>
    <r>
      <rPr>
        <sz val="8"/>
        <rFont val="Arial"/>
        <family val="2"/>
      </rPr>
      <t xml:space="preserve"> Hämpling </t>
    </r>
    <r>
      <rPr>
        <i/>
        <sz val="8"/>
        <rFont val="Arial"/>
        <family val="2"/>
      </rPr>
      <t>Carduelis cannabina</t>
    </r>
  </si>
  <si>
    <r>
      <t>Vuorihemppo</t>
    </r>
    <r>
      <rPr>
        <sz val="8"/>
        <rFont val="Arial"/>
        <family val="2"/>
      </rPr>
      <t xml:space="preserve"> Vinterhämpling </t>
    </r>
    <r>
      <rPr>
        <i/>
        <sz val="8"/>
        <rFont val="Arial"/>
        <family val="2"/>
      </rPr>
      <t>Carduelis flavirostris</t>
    </r>
  </si>
  <si>
    <r>
      <t>Urpiainen</t>
    </r>
    <r>
      <rPr>
        <sz val="8"/>
        <rFont val="Arial"/>
        <family val="2"/>
      </rPr>
      <t xml:space="preserve"> Gråsiska </t>
    </r>
    <r>
      <rPr>
        <i/>
        <sz val="8"/>
        <rFont val="Arial"/>
        <family val="2"/>
      </rPr>
      <t>Carduelis flammea</t>
    </r>
  </si>
  <si>
    <r>
      <t>Tundraurpiainen</t>
    </r>
    <r>
      <rPr>
        <sz val="8"/>
        <rFont val="Arial"/>
        <family val="2"/>
      </rPr>
      <t xml:space="preserve"> Snösiska </t>
    </r>
    <r>
      <rPr>
        <i/>
        <sz val="8"/>
        <rFont val="Arial"/>
        <family val="2"/>
      </rPr>
      <t>Carduelis hornemanni</t>
    </r>
  </si>
  <si>
    <r>
      <t>Kirjosiipikäpylintu</t>
    </r>
    <r>
      <rPr>
        <sz val="8"/>
        <rFont val="Arial"/>
        <family val="2"/>
      </rPr>
      <t xml:space="preserve"> Bändelkorsnäbb</t>
    </r>
    <r>
      <rPr>
        <i/>
        <sz val="8"/>
        <rFont val="Arial"/>
        <family val="2"/>
      </rPr>
      <t xml:space="preserve"> Loxia leucoptera</t>
    </r>
  </si>
  <si>
    <r>
      <t>Pikkukäpylintu</t>
    </r>
    <r>
      <rPr>
        <sz val="8"/>
        <rFont val="Arial"/>
        <family val="2"/>
      </rPr>
      <t xml:space="preserve"> Mindre korsnäbb </t>
    </r>
    <r>
      <rPr>
        <i/>
        <sz val="8"/>
        <rFont val="Arial"/>
        <family val="2"/>
      </rPr>
      <t>Loxia curvirostra</t>
    </r>
  </si>
  <si>
    <r>
      <t>Isokäpylintu</t>
    </r>
    <r>
      <rPr>
        <sz val="8"/>
        <rFont val="Arial"/>
        <family val="2"/>
      </rPr>
      <t xml:space="preserve"> Större korsnäbb</t>
    </r>
    <r>
      <rPr>
        <i/>
        <sz val="8"/>
        <rFont val="Arial"/>
        <family val="2"/>
      </rPr>
      <t xml:space="preserve"> Loxia pytyopsittacus</t>
    </r>
  </si>
  <si>
    <r>
      <t>Aavikkotulkku</t>
    </r>
    <r>
      <rPr>
        <sz val="8"/>
        <rFont val="Arial"/>
        <family val="2"/>
      </rPr>
      <t xml:space="preserve"> Ökentrumpetare </t>
    </r>
    <r>
      <rPr>
        <i/>
        <sz val="8"/>
        <rFont val="Arial"/>
        <family val="2"/>
      </rPr>
      <t>Bucanetes githagineus</t>
    </r>
  </si>
  <si>
    <r>
      <t>Punavarpunen</t>
    </r>
    <r>
      <rPr>
        <sz val="8"/>
        <rFont val="Arial"/>
        <family val="2"/>
      </rPr>
      <t xml:space="preserve"> Rosenfink C</t>
    </r>
    <r>
      <rPr>
        <i/>
        <sz val="8"/>
        <rFont val="Arial"/>
        <family val="2"/>
      </rPr>
      <t>arpodacus erythrinus</t>
    </r>
  </si>
  <si>
    <r>
      <t>Taviokuurna</t>
    </r>
    <r>
      <rPr>
        <sz val="8"/>
        <rFont val="Arial"/>
        <family val="2"/>
      </rPr>
      <t xml:space="preserve"> Tallbit </t>
    </r>
    <r>
      <rPr>
        <i/>
        <sz val="8"/>
        <rFont val="Arial"/>
        <family val="2"/>
      </rPr>
      <t>Pinicola enucleator</t>
    </r>
  </si>
  <si>
    <r>
      <t>Punatulkku</t>
    </r>
    <r>
      <rPr>
        <sz val="8"/>
        <rFont val="Arial"/>
        <family val="2"/>
      </rPr>
      <t xml:space="preserve"> Domherre </t>
    </r>
    <r>
      <rPr>
        <i/>
        <sz val="8"/>
        <rFont val="Arial"/>
        <family val="2"/>
      </rPr>
      <t>Pyrrhula pyrrhula</t>
    </r>
  </si>
  <si>
    <r>
      <t>Nokkavarpunen</t>
    </r>
    <r>
      <rPr>
        <sz val="8"/>
        <rFont val="Arial"/>
        <family val="2"/>
      </rPr>
      <t xml:space="preserve"> Stenknäck </t>
    </r>
    <r>
      <rPr>
        <i/>
        <sz val="8"/>
        <rFont val="Arial"/>
        <family val="2"/>
      </rPr>
      <t>Coccothraustes coccothraustes</t>
    </r>
  </si>
  <si>
    <r>
      <t>Lapinsirkku</t>
    </r>
    <r>
      <rPr>
        <sz val="8"/>
        <rFont val="Arial"/>
        <family val="2"/>
      </rPr>
      <t xml:space="preserve"> Lappsparv  </t>
    </r>
    <r>
      <rPr>
        <i/>
        <sz val="8"/>
        <rFont val="Arial"/>
        <family val="2"/>
      </rPr>
      <t>Calcarius lapponicus</t>
    </r>
  </si>
  <si>
    <r>
      <t>Pulmunen</t>
    </r>
    <r>
      <rPr>
        <sz val="8"/>
        <rFont val="Arial"/>
        <family val="2"/>
      </rPr>
      <t xml:space="preserve"> Snösparv </t>
    </r>
    <r>
      <rPr>
        <i/>
        <sz val="8"/>
        <rFont val="Arial"/>
        <family val="2"/>
      </rPr>
      <t>Plectrophenax nivalis</t>
    </r>
  </si>
  <si>
    <r>
      <t>Keltasirkku</t>
    </r>
    <r>
      <rPr>
        <sz val="8"/>
        <rFont val="Arial"/>
        <family val="2"/>
      </rPr>
      <t xml:space="preserve"> Gulsparv </t>
    </r>
    <r>
      <rPr>
        <i/>
        <sz val="8"/>
        <rFont val="Arial"/>
        <family val="2"/>
      </rPr>
      <t>Emberiza citrinella</t>
    </r>
  </si>
  <si>
    <r>
      <t>Peltosirkku</t>
    </r>
    <r>
      <rPr>
        <sz val="8"/>
        <rFont val="Arial"/>
        <family val="2"/>
      </rPr>
      <t xml:space="preserve"> Ortolansparv </t>
    </r>
    <r>
      <rPr>
        <i/>
        <sz val="8"/>
        <rFont val="Arial"/>
        <family val="2"/>
      </rPr>
      <t>Emberiza hortulana</t>
    </r>
  </si>
  <si>
    <r>
      <t>Pohjansirkku</t>
    </r>
    <r>
      <rPr>
        <sz val="8"/>
        <rFont val="Arial"/>
        <family val="2"/>
      </rPr>
      <t xml:space="preserve"> Videsparv </t>
    </r>
    <r>
      <rPr>
        <i/>
        <sz val="8"/>
        <rFont val="Arial"/>
        <family val="2"/>
      </rPr>
      <t>Emberiza rustica</t>
    </r>
  </si>
  <si>
    <r>
      <t>Pikkusirkku</t>
    </r>
    <r>
      <rPr>
        <sz val="8"/>
        <rFont val="Arial"/>
        <family val="2"/>
      </rPr>
      <t xml:space="preserve"> Dvärgsparv </t>
    </r>
    <r>
      <rPr>
        <i/>
        <sz val="8"/>
        <rFont val="Arial"/>
        <family val="2"/>
      </rPr>
      <t>Emberiza pusilla</t>
    </r>
  </si>
  <si>
    <r>
      <t>Kultasirkku</t>
    </r>
    <r>
      <rPr>
        <sz val="8"/>
        <rFont val="Arial"/>
        <family val="2"/>
      </rPr>
      <t xml:space="preserve"> Gyllensparv </t>
    </r>
    <r>
      <rPr>
        <i/>
        <sz val="8"/>
        <rFont val="Arial"/>
        <family val="2"/>
      </rPr>
      <t>Emberiza aureola</t>
    </r>
  </si>
  <si>
    <r>
      <t>Pajusirkku</t>
    </r>
    <r>
      <rPr>
        <sz val="8"/>
        <rFont val="Arial"/>
        <family val="2"/>
      </rPr>
      <t xml:space="preserve"> Sävsparv </t>
    </r>
    <r>
      <rPr>
        <i/>
        <sz val="8"/>
        <rFont val="Arial"/>
        <family val="2"/>
      </rPr>
      <t>Emberiza schoeniclus</t>
    </r>
  </si>
  <si>
    <r>
      <t>Mustapääsirkku</t>
    </r>
    <r>
      <rPr>
        <sz val="8"/>
        <rFont val="Arial"/>
        <family val="2"/>
      </rPr>
      <t xml:space="preserve"> Svarthuvad sparv </t>
    </r>
    <r>
      <rPr>
        <i/>
        <sz val="8"/>
        <rFont val="Arial"/>
        <family val="2"/>
      </rPr>
      <t>Emberiza melanocephala</t>
    </r>
  </si>
  <si>
    <r>
      <t>Harmaasirkku</t>
    </r>
    <r>
      <rPr>
        <sz val="8"/>
        <rFont val="Arial"/>
        <family val="2"/>
      </rPr>
      <t xml:space="preserve"> Kornsparv </t>
    </r>
    <r>
      <rPr>
        <i/>
        <sz val="8"/>
        <rFont val="Arial"/>
        <family val="2"/>
      </rPr>
      <t>Emberiza calandra</t>
    </r>
  </si>
  <si>
    <t>PIHAKISA 2014</t>
  </si>
  <si>
    <t>Domarskär</t>
  </si>
  <si>
    <t>Isokyläntie</t>
  </si>
  <si>
    <t>Seiplaxvägen</t>
  </si>
  <si>
    <t>Tammatie</t>
  </si>
  <si>
    <t>Barkarögrund</t>
  </si>
  <si>
    <t>Jouni Kannonlahti</t>
  </si>
  <si>
    <t>Ingmar Edfelt</t>
  </si>
  <si>
    <t>Anne Paadar</t>
  </si>
  <si>
    <t>Ari Lähteenpää</t>
  </si>
  <si>
    <t>Joel Karvonen</t>
  </si>
  <si>
    <t>Vaasa</t>
  </si>
  <si>
    <t>Mustasaari</t>
  </si>
  <si>
    <t xml:space="preserve">Porinmäentie </t>
  </si>
  <si>
    <t xml:space="preserve">Kunintie </t>
  </si>
  <si>
    <t>Laihia</t>
  </si>
  <si>
    <t>Oravais,Vörå</t>
  </si>
  <si>
    <t>Vähäkyrö,Vaasa</t>
  </si>
  <si>
    <r>
      <t xml:space="preserve">Pussitiainen </t>
    </r>
    <r>
      <rPr>
        <sz val="8"/>
        <rFont val="Arial"/>
        <family val="2"/>
      </rPr>
      <t xml:space="preserve">Pungmes </t>
    </r>
    <r>
      <rPr>
        <i/>
        <sz val="8"/>
        <rFont val="Arial"/>
        <family val="2"/>
      </rPr>
      <t>Remiz pendulinus</t>
    </r>
  </si>
  <si>
    <t>Pihakisa</t>
  </si>
  <si>
    <r>
      <t>Kesykyyhky</t>
    </r>
    <r>
      <rPr>
        <sz val="8"/>
        <rFont val="Arial"/>
        <family val="2"/>
      </rPr>
      <t xml:space="preserve"> Tamduva </t>
    </r>
    <r>
      <rPr>
        <i/>
        <sz val="8"/>
        <rFont val="Arial"/>
        <family val="2"/>
      </rPr>
      <t xml:space="preserve"> Columba livia</t>
    </r>
  </si>
  <si>
    <t>Koulukatu</t>
  </si>
  <si>
    <t>Tuomo Väänänen</t>
  </si>
  <si>
    <t>Korsören</t>
  </si>
  <si>
    <t>Sorsantie</t>
  </si>
  <si>
    <t>Pekka Peura</t>
  </si>
  <si>
    <t>Ariel Ahlblad</t>
  </si>
  <si>
    <t>Rankelön</t>
  </si>
  <si>
    <t>Maalahti</t>
  </si>
  <si>
    <t>Esko Muurimäki</t>
  </si>
  <si>
    <t>piha/laji</t>
  </si>
  <si>
    <t>Sandåsvägen</t>
  </si>
  <si>
    <t>Juha Pikkarainen</t>
  </si>
  <si>
    <t>Tiibetinhanhi Stripgås Anser indicus</t>
  </si>
  <si>
    <t>x</t>
  </si>
  <si>
    <t>X</t>
  </si>
  <si>
    <t>Sija</t>
  </si>
  <si>
    <t>Lajit</t>
  </si>
  <si>
    <t>Kisaaja</t>
  </si>
  <si>
    <t>Piha ja kunta</t>
  </si>
  <si>
    <t>Korsören Mustasaari</t>
  </si>
  <si>
    <t>Rankelön Maalahti</t>
  </si>
  <si>
    <t>Sandåsvägen Mustasaari</t>
  </si>
  <si>
    <t>Domarskär Vaasa</t>
  </si>
  <si>
    <t>Barkarögrund Mustasaari</t>
  </si>
  <si>
    <t>Tammatie Vaasa</t>
  </si>
  <si>
    <t>Sorsantie Vaasa</t>
  </si>
  <si>
    <t>Kunintie Mustasaari</t>
  </si>
  <si>
    <t>Porinmäentie Vähäkyrö Vaasa</t>
  </si>
  <si>
    <t>Seiplaxvägen Oravais Vörå</t>
  </si>
  <si>
    <t>Koulukatu Vaasa</t>
  </si>
  <si>
    <t>A</t>
  </si>
  <si>
    <t>B</t>
  </si>
  <si>
    <t>C</t>
  </si>
  <si>
    <t>D</t>
  </si>
  <si>
    <t>E</t>
  </si>
  <si>
    <t>F</t>
  </si>
  <si>
    <t>G</t>
  </si>
  <si>
    <t>H</t>
  </si>
  <si>
    <t>J</t>
  </si>
  <si>
    <t xml:space="preserve">I </t>
  </si>
  <si>
    <t>K</t>
  </si>
  <si>
    <t>L</t>
  </si>
  <si>
    <t>I</t>
  </si>
  <si>
    <t>Ässät</t>
  </si>
  <si>
    <t>Isonkyläntie Laihia</t>
  </si>
</sst>
</file>

<file path=xl/styles.xml><?xml version="1.0" encoding="utf-8"?>
<styleSheet xmlns="http://schemas.openxmlformats.org/spreadsheetml/2006/main">
  <numFmts count="1">
    <numFmt numFmtId="164" formatCode="d\.m\.yyyy;@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34"/>
      </patternFill>
    </fill>
    <fill>
      <patternFill patternType="solid">
        <fgColor rgb="FFFFFEE5"/>
        <bgColor indexed="64"/>
      </patternFill>
    </fill>
    <fill>
      <patternFill patternType="solid">
        <fgColor rgb="FFFFFEE5"/>
        <bgColor indexed="22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EE5"/>
        <bgColor indexed="3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01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5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0" xfId="0" applyFill="1"/>
    <xf numFmtId="14" fontId="3" fillId="0" borderId="0" xfId="0" applyNumberFormat="1" applyFont="1"/>
    <xf numFmtId="0" fontId="9" fillId="0" borderId="0" xfId="1"/>
    <xf numFmtId="0" fontId="0" fillId="0" borderId="0" xfId="0" applyAlignment="1">
      <alignment horizontal="center"/>
    </xf>
    <xf numFmtId="0" fontId="2" fillId="5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0" fillId="6" borderId="1" xfId="0" applyNumberForma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1" fillId="9" borderId="0" xfId="0" applyFont="1" applyFill="1" applyAlignment="1">
      <alignment horizontal="center"/>
    </xf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 wrapText="1"/>
    </xf>
    <xf numFmtId="14" fontId="10" fillId="2" borderId="1" xfId="0" applyNumberFormat="1" applyFont="1" applyFill="1" applyBorder="1" applyAlignment="1">
      <alignment horizontal="center"/>
    </xf>
    <xf numFmtId="0" fontId="10" fillId="2" borderId="1" xfId="0" applyNumberFormat="1" applyFont="1" applyFill="1" applyBorder="1" applyAlignment="1">
      <alignment horizontal="center"/>
    </xf>
    <xf numFmtId="0" fontId="10" fillId="3" borderId="1" xfId="0" applyNumberFormat="1" applyFont="1" applyFill="1" applyBorder="1" applyAlignment="1">
      <alignment horizontal="center"/>
    </xf>
    <xf numFmtId="0" fontId="10" fillId="4" borderId="1" xfId="0" applyNumberFormat="1" applyFont="1" applyFill="1" applyBorder="1" applyAlignment="1">
      <alignment horizontal="center"/>
    </xf>
    <xf numFmtId="0" fontId="10" fillId="7" borderId="1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0" fillId="7" borderId="1" xfId="0" applyNumberFormat="1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/>
    <xf numFmtId="0" fontId="1" fillId="9" borderId="6" xfId="0" applyFont="1" applyFill="1" applyBorder="1" applyAlignment="1">
      <alignment horizontal="center"/>
    </xf>
    <xf numFmtId="0" fontId="10" fillId="10" borderId="1" xfId="0" applyFont="1" applyFill="1" applyBorder="1" applyAlignment="1">
      <alignment horizontal="center"/>
    </xf>
    <xf numFmtId="0" fontId="10" fillId="10" borderId="1" xfId="0" applyNumberFormat="1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164" fontId="1" fillId="6" borderId="1" xfId="0" applyNumberFormat="1" applyFont="1" applyFill="1" applyBorder="1" applyAlignment="1">
      <alignment horizontal="center"/>
    </xf>
    <xf numFmtId="164" fontId="1" fillId="6" borderId="3" xfId="0" applyNumberFormat="1" applyFont="1" applyFill="1" applyBorder="1" applyAlignment="1">
      <alignment horizontal="center"/>
    </xf>
    <xf numFmtId="0" fontId="1" fillId="9" borderId="7" xfId="0" applyFont="1" applyFill="1" applyBorder="1" applyAlignment="1">
      <alignment horizontal="center"/>
    </xf>
    <xf numFmtId="0" fontId="1" fillId="0" borderId="8" xfId="0" applyFont="1" applyFill="1" applyBorder="1"/>
    <xf numFmtId="0" fontId="1" fillId="0" borderId="6" xfId="0" applyFont="1" applyFill="1" applyBorder="1"/>
    <xf numFmtId="0" fontId="3" fillId="0" borderId="6" xfId="0" applyFont="1" applyBorder="1"/>
    <xf numFmtId="0" fontId="1" fillId="3" borderId="6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1" xfId="0" applyBorder="1"/>
    <xf numFmtId="0" fontId="1" fillId="3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10" xfId="0" applyFont="1" applyBorder="1"/>
    <xf numFmtId="0" fontId="0" fillId="0" borderId="10" xfId="0" applyBorder="1"/>
    <xf numFmtId="0" fontId="1" fillId="0" borderId="10" xfId="0" applyFont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1" xfId="0" applyFont="1" applyBorder="1" applyAlignment="1">
      <alignment horizontal="justify" wrapText="1"/>
    </xf>
    <xf numFmtId="0" fontId="3" fillId="0" borderId="2" xfId="0" applyFont="1" applyBorder="1" applyAlignment="1">
      <alignment horizontal="justify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6" borderId="1" xfId="0" applyFont="1" applyFill="1" applyBorder="1" applyAlignment="1">
      <alignment wrapText="1"/>
    </xf>
    <xf numFmtId="0" fontId="3" fillId="6" borderId="2" xfId="0" applyFont="1" applyFill="1" applyBorder="1" applyAlignment="1">
      <alignment wrapText="1"/>
    </xf>
    <xf numFmtId="0" fontId="3" fillId="6" borderId="1" xfId="0" applyFont="1" applyFill="1" applyBorder="1" applyAlignment="1">
      <alignment horizontal="justify" wrapText="1"/>
    </xf>
    <xf numFmtId="0" fontId="3" fillId="6" borderId="2" xfId="0" applyFont="1" applyFill="1" applyBorder="1" applyAlignment="1">
      <alignment horizontal="justify" wrapText="1"/>
    </xf>
    <xf numFmtId="0" fontId="3" fillId="6" borderId="1" xfId="0" applyFont="1" applyFill="1" applyBorder="1"/>
    <xf numFmtId="0" fontId="3" fillId="6" borderId="2" xfId="0" applyFont="1" applyFill="1" applyBorder="1"/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wrapText="1"/>
    </xf>
    <xf numFmtId="0" fontId="4" fillId="0" borderId="1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3" fillId="0" borderId="6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5">
    <dxf>
      <font>
        <b/>
        <i/>
        <condense val="0"/>
        <extend val="0"/>
        <sz val="16"/>
      </font>
    </dxf>
    <dxf>
      <font>
        <b/>
        <i/>
        <condense val="0"/>
        <extend val="0"/>
        <sz val="16"/>
      </font>
    </dxf>
    <dxf>
      <font>
        <b/>
        <i/>
        <condense val="0"/>
        <extend val="0"/>
        <sz val="16"/>
      </font>
    </dxf>
    <dxf>
      <font>
        <b/>
        <i/>
        <condense val="0"/>
        <extend val="0"/>
        <sz val="16"/>
      </font>
    </dxf>
    <dxf>
      <font>
        <b/>
        <i/>
        <condense val="0"/>
        <extend val="0"/>
        <sz val="16"/>
      </font>
    </dxf>
  </dxfs>
  <tableStyles count="0" defaultTableStyle="TableStyleMedium2" defaultPivotStyle="PivotStyleLight16"/>
  <colors>
    <mruColors>
      <color rgb="FFFFFE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U767"/>
  <sheetViews>
    <sheetView tabSelected="1" workbookViewId="0">
      <pane ySplit="15" topLeftCell="A16" activePane="bottomLeft" state="frozen"/>
      <selection pane="bottomLeft" activeCell="A15" sqref="A15"/>
    </sheetView>
  </sheetViews>
  <sheetFormatPr defaultColWidth="11.5703125" defaultRowHeight="15"/>
  <cols>
    <col min="1" max="2" width="5" style="48" customWidth="1"/>
    <col min="3" max="3" width="8.85546875" style="1" customWidth="1"/>
    <col min="4" max="4" width="6.5703125" style="26" customWidth="1"/>
    <col min="5" max="5" width="13" style="2" customWidth="1"/>
    <col min="6" max="6" width="25" style="3" customWidth="1"/>
    <col min="7" max="7" width="8" style="6" customWidth="1"/>
    <col min="8" max="8" width="8.140625" style="5" customWidth="1"/>
    <col min="9" max="9" width="5.85546875" style="6" customWidth="1"/>
    <col min="10" max="10" width="5" style="6" customWidth="1"/>
    <col min="11" max="11" width="5.7109375" style="6" customWidth="1"/>
    <col min="12" max="12" width="6" style="7" customWidth="1"/>
    <col min="13" max="13" width="6.7109375" style="7" customWidth="1"/>
    <col min="14" max="14" width="6.28515625" style="7" customWidth="1"/>
    <col min="15" max="15" width="6.7109375" style="7" customWidth="1"/>
    <col min="16" max="16" width="6.28515625" style="7" customWidth="1"/>
    <col min="17" max="17" width="7.42578125" style="8" customWidth="1"/>
    <col min="18" max="18" width="6.85546875" style="13" customWidth="1"/>
    <col min="19" max="19" width="7.42578125" style="13" customWidth="1"/>
    <col min="20" max="20" width="7.5703125" style="7" customWidth="1"/>
    <col min="21" max="73" width="11.5703125" style="48"/>
  </cols>
  <sheetData>
    <row r="1" spans="1:73" s="25" customFormat="1">
      <c r="A1" s="56" t="s">
        <v>366</v>
      </c>
      <c r="B1" s="57"/>
      <c r="C1" s="58" t="s">
        <v>367</v>
      </c>
      <c r="D1" s="58" t="s">
        <v>394</v>
      </c>
      <c r="E1" s="100" t="s">
        <v>369</v>
      </c>
      <c r="F1" s="100"/>
      <c r="G1" s="59" t="s">
        <v>368</v>
      </c>
      <c r="H1" s="60"/>
      <c r="I1" s="59"/>
      <c r="J1" s="59"/>
      <c r="K1" s="59"/>
      <c r="L1" s="61"/>
      <c r="M1" s="61"/>
      <c r="N1" s="61"/>
      <c r="O1" s="61"/>
      <c r="P1" s="61"/>
      <c r="Q1" s="61"/>
      <c r="R1" s="61"/>
      <c r="S1" s="61"/>
      <c r="T1" s="62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</row>
    <row r="2" spans="1:73" s="25" customFormat="1">
      <c r="A2" s="63">
        <v>1</v>
      </c>
      <c r="B2" s="47"/>
      <c r="C2" s="64">
        <v>110</v>
      </c>
      <c r="D2" s="64">
        <v>9</v>
      </c>
      <c r="E2" s="98" t="s">
        <v>370</v>
      </c>
      <c r="F2" s="98"/>
      <c r="G2" s="65" t="s">
        <v>355</v>
      </c>
      <c r="H2" s="66"/>
      <c r="I2" s="30" t="s">
        <v>381</v>
      </c>
      <c r="J2" s="67"/>
      <c r="K2" s="67"/>
      <c r="L2" s="8"/>
      <c r="M2" s="8"/>
      <c r="N2" s="8"/>
      <c r="O2" s="8"/>
      <c r="P2" s="8"/>
      <c r="Q2" s="8"/>
      <c r="R2" s="8"/>
      <c r="S2" s="8"/>
      <c r="T2" s="6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</row>
    <row r="3" spans="1:73" s="25" customFormat="1">
      <c r="A3" s="63">
        <v>2</v>
      </c>
      <c r="B3" s="47"/>
      <c r="C3" s="64">
        <v>108</v>
      </c>
      <c r="D3" s="64">
        <v>5</v>
      </c>
      <c r="E3" s="98" t="s">
        <v>379</v>
      </c>
      <c r="F3" s="98"/>
      <c r="G3" s="65" t="s">
        <v>337</v>
      </c>
      <c r="H3" s="66"/>
      <c r="I3" s="30" t="s">
        <v>382</v>
      </c>
      <c r="J3" s="67"/>
      <c r="K3" s="67"/>
      <c r="L3" s="8"/>
      <c r="M3" s="8"/>
      <c r="N3" s="8"/>
      <c r="O3" s="8"/>
      <c r="P3" s="8"/>
      <c r="Q3" s="8"/>
      <c r="R3" s="8"/>
      <c r="S3" s="8"/>
      <c r="T3" s="6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</row>
    <row r="4" spans="1:73" s="25" customFormat="1">
      <c r="A4" s="63">
        <v>3</v>
      </c>
      <c r="B4" s="47"/>
      <c r="C4" s="64">
        <v>104</v>
      </c>
      <c r="D4" s="64">
        <v>5</v>
      </c>
      <c r="E4" s="98" t="s">
        <v>371</v>
      </c>
      <c r="F4" s="98"/>
      <c r="G4" s="65" t="s">
        <v>359</v>
      </c>
      <c r="H4" s="66"/>
      <c r="I4" s="30" t="s">
        <v>383</v>
      </c>
      <c r="J4" s="67"/>
      <c r="K4" s="67"/>
      <c r="L4" s="8"/>
      <c r="M4" s="8"/>
      <c r="N4" s="8"/>
      <c r="O4" s="8"/>
      <c r="P4" s="8"/>
      <c r="Q4" s="8"/>
      <c r="R4" s="8"/>
      <c r="S4" s="8"/>
      <c r="T4" s="6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</row>
    <row r="5" spans="1:73" s="25" customFormat="1">
      <c r="A5" s="63">
        <v>4</v>
      </c>
      <c r="B5" s="47"/>
      <c r="C5" s="64">
        <v>92</v>
      </c>
      <c r="D5" s="64">
        <v>4</v>
      </c>
      <c r="E5" s="98" t="s">
        <v>395</v>
      </c>
      <c r="F5" s="98"/>
      <c r="G5" s="65" t="s">
        <v>336</v>
      </c>
      <c r="H5" s="66"/>
      <c r="I5" s="30" t="s">
        <v>384</v>
      </c>
      <c r="J5" s="67"/>
      <c r="K5" s="67"/>
      <c r="L5" s="8"/>
      <c r="M5" s="8"/>
      <c r="N5" s="8"/>
      <c r="O5" s="8"/>
      <c r="P5" s="8"/>
      <c r="Q5" s="8"/>
      <c r="R5" s="8"/>
      <c r="S5" s="8"/>
      <c r="T5" s="6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</row>
    <row r="6" spans="1:73" s="25" customFormat="1">
      <c r="A6" s="63">
        <v>5</v>
      </c>
      <c r="B6" s="47"/>
      <c r="C6" s="64">
        <v>82</v>
      </c>
      <c r="D6" s="64">
        <v>1</v>
      </c>
      <c r="E6" s="98" t="s">
        <v>372</v>
      </c>
      <c r="F6" s="98"/>
      <c r="G6" s="65" t="s">
        <v>362</v>
      </c>
      <c r="H6" s="66"/>
      <c r="I6" s="30" t="s">
        <v>385</v>
      </c>
      <c r="J6" s="67"/>
      <c r="K6" s="67"/>
      <c r="L6" s="8"/>
      <c r="M6" s="8"/>
      <c r="N6" s="8"/>
      <c r="O6" s="8"/>
      <c r="P6" s="8"/>
      <c r="Q6" s="8"/>
      <c r="R6" s="8"/>
      <c r="S6" s="8"/>
      <c r="T6" s="6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</row>
    <row r="7" spans="1:73" s="25" customFormat="1">
      <c r="A7" s="63">
        <v>6</v>
      </c>
      <c r="B7" s="47"/>
      <c r="C7" s="64">
        <v>79</v>
      </c>
      <c r="D7" s="64"/>
      <c r="E7" s="98" t="s">
        <v>373</v>
      </c>
      <c r="F7" s="98"/>
      <c r="G7" s="65" t="s">
        <v>336</v>
      </c>
      <c r="H7" s="66"/>
      <c r="I7" s="30" t="s">
        <v>386</v>
      </c>
      <c r="J7" s="67"/>
      <c r="K7" s="67"/>
      <c r="L7" s="8"/>
      <c r="M7" s="8"/>
      <c r="N7" s="8"/>
      <c r="O7" s="8"/>
      <c r="P7" s="8"/>
      <c r="Q7" s="8"/>
      <c r="R7" s="8"/>
      <c r="S7" s="8"/>
      <c r="T7" s="6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</row>
    <row r="8" spans="1:73" s="25" customFormat="1">
      <c r="A8" s="63">
        <v>7</v>
      </c>
      <c r="B8" s="47"/>
      <c r="C8" s="64">
        <v>77</v>
      </c>
      <c r="D8" s="64">
        <v>1</v>
      </c>
      <c r="E8" s="98" t="s">
        <v>374</v>
      </c>
      <c r="F8" s="98"/>
      <c r="G8" s="65" t="s">
        <v>340</v>
      </c>
      <c r="H8" s="66"/>
      <c r="I8" s="30" t="s">
        <v>387</v>
      </c>
      <c r="J8" s="67"/>
      <c r="K8" s="67"/>
      <c r="L8" s="8"/>
      <c r="M8" s="8"/>
      <c r="N8" s="8"/>
      <c r="O8" s="8"/>
      <c r="P8" s="8"/>
      <c r="Q8" s="8"/>
      <c r="R8" s="8"/>
      <c r="S8" s="8"/>
      <c r="T8" s="6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</row>
    <row r="9" spans="1:73" s="25" customFormat="1">
      <c r="A9" s="63">
        <v>8</v>
      </c>
      <c r="B9" s="47"/>
      <c r="C9" s="64">
        <v>68</v>
      </c>
      <c r="D9" s="64">
        <v>2</v>
      </c>
      <c r="E9" s="98" t="s">
        <v>375</v>
      </c>
      <c r="F9" s="98"/>
      <c r="G9" s="65" t="s">
        <v>340</v>
      </c>
      <c r="H9" s="66"/>
      <c r="I9" s="30" t="s">
        <v>388</v>
      </c>
      <c r="J9" s="67"/>
      <c r="K9" s="67"/>
      <c r="L9" s="8"/>
      <c r="M9" s="8"/>
      <c r="N9" s="8"/>
      <c r="O9" s="8"/>
      <c r="P9" s="8"/>
      <c r="Q9" s="8"/>
      <c r="R9" s="8"/>
      <c r="S9" s="8"/>
      <c r="T9" s="6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</row>
    <row r="10" spans="1:73" s="25" customFormat="1">
      <c r="A10" s="63">
        <v>8</v>
      </c>
      <c r="B10" s="47"/>
      <c r="C10" s="64">
        <v>68</v>
      </c>
      <c r="D10" s="64">
        <v>1</v>
      </c>
      <c r="E10" s="98" t="s">
        <v>376</v>
      </c>
      <c r="F10" s="98"/>
      <c r="G10" s="65" t="s">
        <v>356</v>
      </c>
      <c r="H10" s="66"/>
      <c r="I10" s="30" t="s">
        <v>390</v>
      </c>
      <c r="J10" s="67"/>
      <c r="K10" s="67"/>
      <c r="L10" s="8"/>
      <c r="M10" s="8"/>
      <c r="N10" s="8"/>
      <c r="O10" s="8"/>
      <c r="P10" s="8"/>
      <c r="Q10" s="8"/>
      <c r="R10" s="8"/>
      <c r="S10" s="8"/>
      <c r="T10" s="6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</row>
    <row r="11" spans="1:73" s="25" customFormat="1">
      <c r="A11" s="63">
        <v>10</v>
      </c>
      <c r="B11" s="47"/>
      <c r="C11" s="64">
        <v>64</v>
      </c>
      <c r="D11" s="64">
        <v>2</v>
      </c>
      <c r="E11" s="98" t="s">
        <v>377</v>
      </c>
      <c r="F11" s="98"/>
      <c r="G11" s="65" t="s">
        <v>339</v>
      </c>
      <c r="H11" s="66"/>
      <c r="I11" s="30" t="s">
        <v>389</v>
      </c>
      <c r="J11" s="67"/>
      <c r="K11" s="67"/>
      <c r="L11" s="8"/>
      <c r="M11" s="8"/>
      <c r="N11" s="8"/>
      <c r="O11" s="8"/>
      <c r="P11" s="8"/>
      <c r="Q11" s="8"/>
      <c r="R11" s="8"/>
      <c r="S11" s="8"/>
      <c r="T11" s="6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</row>
    <row r="12" spans="1:73" s="25" customFormat="1">
      <c r="A12" s="63">
        <v>11</v>
      </c>
      <c r="B12" s="47"/>
      <c r="C12" s="64">
        <v>63</v>
      </c>
      <c r="D12" s="69"/>
      <c r="E12" s="98" t="s">
        <v>378</v>
      </c>
      <c r="F12" s="98"/>
      <c r="G12" s="65" t="s">
        <v>338</v>
      </c>
      <c r="H12" s="66"/>
      <c r="I12" s="30" t="s">
        <v>391</v>
      </c>
      <c r="J12" s="67"/>
      <c r="K12" s="67"/>
      <c r="L12" s="8"/>
      <c r="M12" s="8"/>
      <c r="N12" s="8"/>
      <c r="O12" s="8"/>
      <c r="P12" s="8"/>
      <c r="Q12" s="8"/>
      <c r="R12" s="8"/>
      <c r="S12" s="8"/>
      <c r="T12" s="6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</row>
    <row r="13" spans="1:73" s="25" customFormat="1">
      <c r="A13" s="70">
        <v>12</v>
      </c>
      <c r="B13" s="71"/>
      <c r="C13" s="72">
        <v>44</v>
      </c>
      <c r="D13" s="73"/>
      <c r="E13" s="99" t="s">
        <v>380</v>
      </c>
      <c r="F13" s="99"/>
      <c r="G13" s="74" t="s">
        <v>352</v>
      </c>
      <c r="H13" s="75"/>
      <c r="I13" s="76" t="s">
        <v>392</v>
      </c>
      <c r="J13" s="77"/>
      <c r="K13" s="77"/>
      <c r="L13" s="78"/>
      <c r="M13" s="78"/>
      <c r="N13" s="78"/>
      <c r="O13" s="78"/>
      <c r="P13" s="78"/>
      <c r="Q13" s="78"/>
      <c r="R13" s="78"/>
      <c r="S13" s="78"/>
      <c r="T13" s="79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</row>
    <row r="14" spans="1:73">
      <c r="C14" s="11">
        <v>42004</v>
      </c>
      <c r="D14" s="11"/>
      <c r="E14" s="12"/>
      <c r="G14" s="20" t="s">
        <v>386</v>
      </c>
      <c r="H14" s="55" t="s">
        <v>384</v>
      </c>
      <c r="I14" s="20" t="s">
        <v>382</v>
      </c>
      <c r="J14" s="20" t="s">
        <v>391</v>
      </c>
      <c r="K14" s="20" t="s">
        <v>389</v>
      </c>
      <c r="L14" s="20" t="s">
        <v>388</v>
      </c>
      <c r="M14" s="20" t="s">
        <v>387</v>
      </c>
      <c r="N14" s="24" t="s">
        <v>392</v>
      </c>
      <c r="O14" s="24" t="s">
        <v>381</v>
      </c>
      <c r="P14" s="24" t="s">
        <v>393</v>
      </c>
      <c r="Q14" s="49" t="s">
        <v>383</v>
      </c>
      <c r="R14" s="24" t="s">
        <v>385</v>
      </c>
      <c r="S14" s="24"/>
      <c r="T14" s="24" t="s">
        <v>349</v>
      </c>
    </row>
    <row r="15" spans="1:73" ht="26.25">
      <c r="C15" s="94" t="s">
        <v>330</v>
      </c>
      <c r="D15" s="94"/>
      <c r="E15" s="95"/>
      <c r="F15" s="95"/>
      <c r="G15" s="4">
        <f t="shared" ref="G15:R15" si="0">COUNTA(G16:G347)</f>
        <v>79</v>
      </c>
      <c r="H15" s="4">
        <f t="shared" si="0"/>
        <v>92</v>
      </c>
      <c r="I15" s="4">
        <f>COUNTA(I16:I348)</f>
        <v>108</v>
      </c>
      <c r="J15" s="21">
        <f t="shared" si="0"/>
        <v>63</v>
      </c>
      <c r="K15" s="4">
        <f t="shared" si="0"/>
        <v>64</v>
      </c>
      <c r="L15" s="4">
        <f t="shared" si="0"/>
        <v>68</v>
      </c>
      <c r="M15" s="4">
        <f t="shared" si="0"/>
        <v>77</v>
      </c>
      <c r="N15" s="4">
        <f t="shared" si="0"/>
        <v>44</v>
      </c>
      <c r="O15" s="4">
        <f t="shared" si="0"/>
        <v>110</v>
      </c>
      <c r="P15" s="22">
        <f t="shared" si="0"/>
        <v>68</v>
      </c>
      <c r="Q15" s="21">
        <f t="shared" si="0"/>
        <v>104</v>
      </c>
      <c r="R15" s="23">
        <f t="shared" si="0"/>
        <v>82</v>
      </c>
      <c r="S15" s="14" t="s">
        <v>360</v>
      </c>
      <c r="T15" s="4">
        <f>SUM(T16:T348)</f>
        <v>207</v>
      </c>
    </row>
    <row r="16" spans="1:73" s="10" customFormat="1" ht="12.95" customHeight="1">
      <c r="A16" s="48"/>
      <c r="B16" s="48"/>
      <c r="C16" s="84" t="s">
        <v>0</v>
      </c>
      <c r="D16" s="84"/>
      <c r="E16" s="84"/>
      <c r="F16" s="85"/>
      <c r="G16" s="37" t="s">
        <v>365</v>
      </c>
      <c r="H16" s="38"/>
      <c r="I16" s="31" t="s">
        <v>365</v>
      </c>
      <c r="J16" s="39"/>
      <c r="K16" s="37"/>
      <c r="L16" s="31"/>
      <c r="M16" s="31" t="s">
        <v>365</v>
      </c>
      <c r="N16" s="31" t="s">
        <v>365</v>
      </c>
      <c r="O16" s="37" t="s">
        <v>365</v>
      </c>
      <c r="P16" s="37"/>
      <c r="Q16" s="37" t="s">
        <v>365</v>
      </c>
      <c r="R16" s="37"/>
      <c r="S16" s="19">
        <f t="shared" ref="S16:S17" si="1">COUNTA(G16:R16)</f>
        <v>6</v>
      </c>
      <c r="T16" s="9">
        <v>1</v>
      </c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</row>
    <row r="17" spans="1:73" s="48" customFormat="1" ht="12.95" customHeight="1">
      <c r="C17" s="96" t="s">
        <v>1</v>
      </c>
      <c r="D17" s="96"/>
      <c r="E17" s="96"/>
      <c r="F17" s="97"/>
      <c r="G17" s="41"/>
      <c r="H17" s="42"/>
      <c r="I17" s="43"/>
      <c r="J17" s="44"/>
      <c r="K17" s="41"/>
      <c r="L17" s="43"/>
      <c r="M17" s="43"/>
      <c r="N17" s="43"/>
      <c r="O17" s="41"/>
      <c r="P17" s="41"/>
      <c r="Q17" s="45"/>
      <c r="R17" s="41"/>
      <c r="S17" s="46">
        <f t="shared" si="1"/>
        <v>0</v>
      </c>
      <c r="T17" s="47">
        <f>COUNTA(G17:Q17)</f>
        <v>0</v>
      </c>
    </row>
    <row r="18" spans="1:73" s="10" customFormat="1">
      <c r="A18" s="48"/>
      <c r="B18" s="48"/>
      <c r="C18" s="88" t="s">
        <v>2</v>
      </c>
      <c r="D18" s="88"/>
      <c r="E18" s="88"/>
      <c r="F18" s="89"/>
      <c r="G18" s="37" t="s">
        <v>365</v>
      </c>
      <c r="H18" s="38" t="s">
        <v>365</v>
      </c>
      <c r="I18" s="31" t="s">
        <v>365</v>
      </c>
      <c r="J18" s="39" t="s">
        <v>364</v>
      </c>
      <c r="K18" s="37" t="s">
        <v>365</v>
      </c>
      <c r="L18" s="31" t="s">
        <v>365</v>
      </c>
      <c r="M18" s="31" t="s">
        <v>365</v>
      </c>
      <c r="N18" s="31" t="s">
        <v>365</v>
      </c>
      <c r="O18" s="37" t="s">
        <v>365</v>
      </c>
      <c r="P18" s="37"/>
      <c r="Q18" s="37" t="s">
        <v>365</v>
      </c>
      <c r="R18" s="37" t="s">
        <v>365</v>
      </c>
      <c r="S18" s="19">
        <f>COUNTA(G18:R18)</f>
        <v>11</v>
      </c>
      <c r="T18" s="9">
        <v>1</v>
      </c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</row>
    <row r="19" spans="1:73" s="10" customFormat="1" ht="12.95" customHeight="1">
      <c r="A19" s="48"/>
      <c r="B19" s="48"/>
      <c r="C19" s="84" t="s">
        <v>3</v>
      </c>
      <c r="D19" s="84"/>
      <c r="E19" s="84"/>
      <c r="F19" s="85"/>
      <c r="G19" s="37"/>
      <c r="H19" s="38" t="s">
        <v>365</v>
      </c>
      <c r="I19" s="31" t="s">
        <v>365</v>
      </c>
      <c r="J19" s="39" t="s">
        <v>364</v>
      </c>
      <c r="K19" s="37"/>
      <c r="L19" s="31"/>
      <c r="M19" s="31"/>
      <c r="N19" s="31" t="s">
        <v>365</v>
      </c>
      <c r="O19" s="37"/>
      <c r="P19" s="37"/>
      <c r="Q19" s="37" t="s">
        <v>365</v>
      </c>
      <c r="R19" s="37" t="s">
        <v>365</v>
      </c>
      <c r="S19" s="19">
        <f t="shared" ref="S19:S82" si="2">COUNTA(G19:R19)</f>
        <v>6</v>
      </c>
      <c r="T19" s="9">
        <v>1</v>
      </c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</row>
    <row r="20" spans="1:73" s="48" customFormat="1" ht="12.95" customHeight="1">
      <c r="C20" s="96" t="s">
        <v>4</v>
      </c>
      <c r="D20" s="96"/>
      <c r="E20" s="96"/>
      <c r="F20" s="97"/>
      <c r="G20" s="41"/>
      <c r="H20" s="42"/>
      <c r="I20" s="43"/>
      <c r="J20" s="44"/>
      <c r="K20" s="41"/>
      <c r="L20" s="43"/>
      <c r="M20" s="43"/>
      <c r="N20" s="43"/>
      <c r="O20" s="41"/>
      <c r="P20" s="41"/>
      <c r="Q20" s="45"/>
      <c r="R20" s="41"/>
      <c r="S20" s="46">
        <f t="shared" si="2"/>
        <v>0</v>
      </c>
      <c r="T20" s="47">
        <f>COUNTA(G20:Q20)</f>
        <v>0</v>
      </c>
    </row>
    <row r="21" spans="1:73" ht="12.95" customHeight="1">
      <c r="C21" s="84" t="s">
        <v>5</v>
      </c>
      <c r="D21" s="84"/>
      <c r="E21" s="84"/>
      <c r="F21" s="85"/>
      <c r="G21" s="37"/>
      <c r="H21" s="38"/>
      <c r="I21" s="31" t="s">
        <v>365</v>
      </c>
      <c r="J21" s="39"/>
      <c r="K21" s="37"/>
      <c r="L21" s="31"/>
      <c r="M21" s="31"/>
      <c r="N21" s="31"/>
      <c r="O21" s="37"/>
      <c r="P21" s="37"/>
      <c r="Q21" s="40"/>
      <c r="R21" s="37"/>
      <c r="S21" s="19">
        <f t="shared" si="2"/>
        <v>1</v>
      </c>
      <c r="T21" s="9">
        <f>COUNTA(G21:Q21)</f>
        <v>1</v>
      </c>
    </row>
    <row r="22" spans="1:73" ht="12.95" customHeight="1">
      <c r="C22" s="82" t="s">
        <v>6</v>
      </c>
      <c r="D22" s="82"/>
      <c r="E22" s="82"/>
      <c r="F22" s="83"/>
      <c r="G22" s="16"/>
      <c r="H22" s="15"/>
      <c r="I22" s="30"/>
      <c r="J22" s="34"/>
      <c r="K22" s="16"/>
      <c r="L22" s="30"/>
      <c r="M22" s="30"/>
      <c r="N22" s="30"/>
      <c r="O22" s="16"/>
      <c r="P22" s="16"/>
      <c r="Q22" s="32"/>
      <c r="R22" s="33"/>
      <c r="S22" s="19">
        <f t="shared" si="2"/>
        <v>0</v>
      </c>
      <c r="T22" s="8">
        <f>COUNTA(G22:Q22)</f>
        <v>0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</row>
    <row r="23" spans="1:73" s="10" customFormat="1" ht="12.95" customHeight="1">
      <c r="A23" s="48"/>
      <c r="B23" s="48"/>
      <c r="C23" s="84" t="s">
        <v>7</v>
      </c>
      <c r="D23" s="84"/>
      <c r="E23" s="84"/>
      <c r="F23" s="85"/>
      <c r="G23" s="37" t="s">
        <v>365</v>
      </c>
      <c r="H23" s="38" t="s">
        <v>365</v>
      </c>
      <c r="I23" s="31" t="s">
        <v>365</v>
      </c>
      <c r="J23" s="39" t="s">
        <v>364</v>
      </c>
      <c r="K23" s="37" t="s">
        <v>365</v>
      </c>
      <c r="L23" s="31"/>
      <c r="M23" s="31" t="s">
        <v>365</v>
      </c>
      <c r="N23" s="31" t="s">
        <v>365</v>
      </c>
      <c r="O23" s="37" t="s">
        <v>365</v>
      </c>
      <c r="P23" s="37" t="s">
        <v>365</v>
      </c>
      <c r="Q23" s="37" t="s">
        <v>365</v>
      </c>
      <c r="R23" s="37" t="s">
        <v>365</v>
      </c>
      <c r="S23" s="19">
        <f t="shared" si="2"/>
        <v>11</v>
      </c>
      <c r="T23" s="9">
        <v>1</v>
      </c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</row>
    <row r="24" spans="1:73" ht="12.95" customHeight="1">
      <c r="A24" s="25"/>
      <c r="B24" s="25"/>
      <c r="C24" s="82" t="s">
        <v>8</v>
      </c>
      <c r="D24" s="82"/>
      <c r="E24" s="82"/>
      <c r="F24" s="83"/>
      <c r="G24" s="17"/>
      <c r="H24" s="15"/>
      <c r="I24" s="30"/>
      <c r="J24" s="35"/>
      <c r="K24" s="17"/>
      <c r="L24" s="30"/>
      <c r="M24" s="30"/>
      <c r="N24" s="30"/>
      <c r="O24" s="17"/>
      <c r="P24" s="17"/>
      <c r="Q24" s="32"/>
      <c r="R24" s="17"/>
      <c r="S24" s="19">
        <f t="shared" si="2"/>
        <v>0</v>
      </c>
      <c r="T24" s="8">
        <f>COUNTA(G24:Q24)</f>
        <v>0</v>
      </c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</row>
    <row r="25" spans="1:73" s="10" customFormat="1" ht="12.95" customHeight="1">
      <c r="A25" s="48"/>
      <c r="B25" s="48"/>
      <c r="C25" s="84" t="s">
        <v>9</v>
      </c>
      <c r="D25" s="84"/>
      <c r="E25" s="84"/>
      <c r="F25" s="85"/>
      <c r="G25" s="37"/>
      <c r="H25" s="38"/>
      <c r="I25" s="31" t="s">
        <v>365</v>
      </c>
      <c r="J25" s="39"/>
      <c r="K25" s="37"/>
      <c r="L25" s="31"/>
      <c r="M25" s="31" t="s">
        <v>365</v>
      </c>
      <c r="N25" s="31" t="s">
        <v>365</v>
      </c>
      <c r="O25" s="37"/>
      <c r="P25" s="37" t="s">
        <v>365</v>
      </c>
      <c r="Q25" s="40"/>
      <c r="R25" s="37"/>
      <c r="S25" s="19">
        <f t="shared" si="2"/>
        <v>4</v>
      </c>
      <c r="T25" s="9">
        <v>1</v>
      </c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8"/>
      <c r="BU25" s="48"/>
    </row>
    <row r="26" spans="1:73" ht="12.95" customHeight="1">
      <c r="A26" s="25"/>
      <c r="B26" s="25"/>
      <c r="C26" s="84" t="s">
        <v>10</v>
      </c>
      <c r="D26" s="84"/>
      <c r="E26" s="84"/>
      <c r="F26" s="85"/>
      <c r="G26" s="37"/>
      <c r="H26" s="38" t="s">
        <v>365</v>
      </c>
      <c r="I26" s="31" t="s">
        <v>365</v>
      </c>
      <c r="J26" s="39"/>
      <c r="K26" s="37"/>
      <c r="L26" s="31"/>
      <c r="M26" s="31"/>
      <c r="N26" s="31"/>
      <c r="O26" s="37"/>
      <c r="P26" s="37"/>
      <c r="Q26" s="40"/>
      <c r="R26" s="37"/>
      <c r="S26" s="19">
        <f t="shared" si="2"/>
        <v>2</v>
      </c>
      <c r="T26" s="9">
        <f>COUNTA(G26:Q26)</f>
        <v>2</v>
      </c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</row>
    <row r="27" spans="1:73" ht="12.95" customHeight="1">
      <c r="A27" s="25"/>
      <c r="B27" s="25"/>
      <c r="C27" s="82" t="s">
        <v>11</v>
      </c>
      <c r="D27" s="82"/>
      <c r="E27" s="82"/>
      <c r="F27" s="83"/>
      <c r="G27" s="16"/>
      <c r="H27" s="15"/>
      <c r="I27" s="30"/>
      <c r="J27" s="34"/>
      <c r="K27" s="16"/>
      <c r="L27" s="30"/>
      <c r="M27" s="30"/>
      <c r="N27" s="30"/>
      <c r="O27" s="16"/>
      <c r="P27" s="16"/>
      <c r="Q27" s="32"/>
      <c r="R27" s="16"/>
      <c r="S27" s="19">
        <f t="shared" si="2"/>
        <v>0</v>
      </c>
      <c r="T27" s="8">
        <f>COUNTA(G27:Q27)</f>
        <v>0</v>
      </c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</row>
    <row r="28" spans="1:73" ht="12.95" customHeight="1">
      <c r="A28" s="25"/>
      <c r="B28" s="25"/>
      <c r="C28" s="82" t="s">
        <v>12</v>
      </c>
      <c r="D28" s="82"/>
      <c r="E28" s="82"/>
      <c r="F28" s="83"/>
      <c r="G28" s="16"/>
      <c r="H28" s="15"/>
      <c r="I28" s="30"/>
      <c r="J28" s="34"/>
      <c r="K28" s="16"/>
      <c r="L28" s="30"/>
      <c r="M28" s="30"/>
      <c r="N28" s="30"/>
      <c r="O28" s="16"/>
      <c r="P28" s="16"/>
      <c r="Q28" s="32"/>
      <c r="R28" s="16"/>
      <c r="S28" s="19">
        <f t="shared" si="2"/>
        <v>0</v>
      </c>
      <c r="T28" s="8">
        <f>COUNTA(G28:Q28)</f>
        <v>0</v>
      </c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</row>
    <row r="29" spans="1:73" s="10" customFormat="1" ht="12.95" customHeight="1">
      <c r="A29" s="48"/>
      <c r="B29" s="48"/>
      <c r="C29" s="84" t="s">
        <v>13</v>
      </c>
      <c r="D29" s="84"/>
      <c r="E29" s="84"/>
      <c r="F29" s="85"/>
      <c r="G29" s="37"/>
      <c r="H29" s="38"/>
      <c r="I29" s="31" t="s">
        <v>365</v>
      </c>
      <c r="J29" s="39"/>
      <c r="K29" s="37"/>
      <c r="L29" s="31"/>
      <c r="M29" s="31"/>
      <c r="N29" s="31"/>
      <c r="O29" s="37" t="s">
        <v>365</v>
      </c>
      <c r="P29" s="37"/>
      <c r="Q29" s="40"/>
      <c r="R29" s="37"/>
      <c r="S29" s="19">
        <f t="shared" si="2"/>
        <v>2</v>
      </c>
      <c r="T29" s="9">
        <v>1</v>
      </c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</row>
    <row r="30" spans="1:73">
      <c r="A30" s="25"/>
      <c r="B30" s="25"/>
      <c r="C30" s="82" t="s">
        <v>14</v>
      </c>
      <c r="D30" s="82"/>
      <c r="E30" s="82"/>
      <c r="F30" s="83"/>
      <c r="G30" s="16"/>
      <c r="H30" s="15"/>
      <c r="I30" s="30"/>
      <c r="J30" s="34"/>
      <c r="K30" s="16"/>
      <c r="L30" s="30"/>
      <c r="M30" s="30"/>
      <c r="N30" s="30"/>
      <c r="O30" s="16"/>
      <c r="P30" s="16"/>
      <c r="Q30" s="32"/>
      <c r="R30" s="16"/>
      <c r="S30" s="19">
        <f t="shared" si="2"/>
        <v>0</v>
      </c>
      <c r="T30" s="8">
        <f>COUNTA(G30:Q30)</f>
        <v>0</v>
      </c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</row>
    <row r="31" spans="1:73" s="10" customFormat="1">
      <c r="A31" s="48"/>
      <c r="B31" s="48"/>
      <c r="C31" s="84" t="s">
        <v>15</v>
      </c>
      <c r="D31" s="84"/>
      <c r="E31" s="84"/>
      <c r="F31" s="85"/>
      <c r="G31" s="37"/>
      <c r="H31" s="38"/>
      <c r="I31" s="31" t="s">
        <v>365</v>
      </c>
      <c r="J31" s="39"/>
      <c r="K31" s="37" t="s">
        <v>365</v>
      </c>
      <c r="L31" s="31"/>
      <c r="M31" s="31"/>
      <c r="N31" s="31"/>
      <c r="O31" s="37" t="s">
        <v>365</v>
      </c>
      <c r="P31" s="37"/>
      <c r="Q31" s="37" t="s">
        <v>365</v>
      </c>
      <c r="R31" s="37"/>
      <c r="S31" s="19">
        <f t="shared" si="2"/>
        <v>4</v>
      </c>
      <c r="T31" s="9">
        <v>1</v>
      </c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8"/>
      <c r="BQ31" s="48"/>
      <c r="BR31" s="48"/>
      <c r="BS31" s="48"/>
      <c r="BT31" s="48"/>
      <c r="BU31" s="48"/>
    </row>
    <row r="32" spans="1:73">
      <c r="A32" s="25"/>
      <c r="B32" s="25"/>
      <c r="C32" s="82" t="s">
        <v>16</v>
      </c>
      <c r="D32" s="82"/>
      <c r="E32" s="82"/>
      <c r="F32" s="83"/>
      <c r="G32" s="16"/>
      <c r="H32" s="15"/>
      <c r="I32" s="30"/>
      <c r="J32" s="34"/>
      <c r="K32" s="16"/>
      <c r="L32" s="30"/>
      <c r="M32" s="30"/>
      <c r="N32" s="30"/>
      <c r="O32" s="16"/>
      <c r="P32" s="16"/>
      <c r="Q32" s="32"/>
      <c r="R32" s="16"/>
      <c r="S32" s="19">
        <f t="shared" si="2"/>
        <v>0</v>
      </c>
      <c r="T32" s="8">
        <f>COUNTA(G32:Q32)</f>
        <v>0</v>
      </c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</row>
    <row r="33" spans="1:73">
      <c r="A33" s="25"/>
      <c r="B33" s="25"/>
      <c r="C33" s="82" t="s">
        <v>17</v>
      </c>
      <c r="D33" s="82"/>
      <c r="E33" s="82"/>
      <c r="F33" s="83"/>
      <c r="G33" s="16"/>
      <c r="H33" s="15"/>
      <c r="I33" s="30"/>
      <c r="J33" s="34"/>
      <c r="K33" s="16"/>
      <c r="L33" s="30"/>
      <c r="M33" s="30"/>
      <c r="N33" s="30"/>
      <c r="O33" s="16"/>
      <c r="P33" s="16"/>
      <c r="Q33" s="32"/>
      <c r="R33" s="16"/>
      <c r="S33" s="19">
        <f t="shared" si="2"/>
        <v>0</v>
      </c>
      <c r="T33" s="8">
        <f>COUNTA(G33:Q33)</f>
        <v>0</v>
      </c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</row>
    <row r="34" spans="1:73" s="10" customFormat="1">
      <c r="A34" s="48"/>
      <c r="B34" s="48"/>
      <c r="C34" s="84" t="s">
        <v>18</v>
      </c>
      <c r="D34" s="84"/>
      <c r="E34" s="84"/>
      <c r="F34" s="85"/>
      <c r="G34" s="37"/>
      <c r="H34" s="38"/>
      <c r="I34" s="31" t="s">
        <v>365</v>
      </c>
      <c r="J34" s="39"/>
      <c r="K34" s="37"/>
      <c r="L34" s="31"/>
      <c r="M34" s="37" t="s">
        <v>365</v>
      </c>
      <c r="N34" s="31" t="s">
        <v>365</v>
      </c>
      <c r="O34" s="37" t="s">
        <v>365</v>
      </c>
      <c r="P34" s="37"/>
      <c r="Q34" s="37" t="s">
        <v>365</v>
      </c>
      <c r="R34" s="37"/>
      <c r="S34" s="19">
        <f t="shared" si="2"/>
        <v>5</v>
      </c>
      <c r="T34" s="9">
        <v>1</v>
      </c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</row>
    <row r="35" spans="1:73">
      <c r="A35" s="25"/>
      <c r="B35" s="25"/>
      <c r="C35" s="82" t="s">
        <v>19</v>
      </c>
      <c r="D35" s="82"/>
      <c r="E35" s="82"/>
      <c r="F35" s="83"/>
      <c r="G35" s="17"/>
      <c r="H35" s="15"/>
      <c r="I35" s="30"/>
      <c r="J35" s="35"/>
      <c r="K35" s="17"/>
      <c r="L35" s="30"/>
      <c r="M35" s="30"/>
      <c r="N35" s="30"/>
      <c r="O35" s="17"/>
      <c r="P35" s="17"/>
      <c r="Q35" s="32"/>
      <c r="R35" s="17"/>
      <c r="S35" s="19">
        <f t="shared" si="2"/>
        <v>0</v>
      </c>
      <c r="T35" s="8">
        <f>COUNTA(G35:Q35)</f>
        <v>0</v>
      </c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</row>
    <row r="36" spans="1:73" s="10" customFormat="1">
      <c r="A36" s="48"/>
      <c r="B36" s="48"/>
      <c r="C36" s="84" t="s">
        <v>20</v>
      </c>
      <c r="D36" s="84"/>
      <c r="E36" s="84"/>
      <c r="F36" s="85"/>
      <c r="G36" s="37" t="s">
        <v>365</v>
      </c>
      <c r="H36" s="38" t="s">
        <v>365</v>
      </c>
      <c r="I36" s="31" t="s">
        <v>365</v>
      </c>
      <c r="J36" s="39" t="s">
        <v>364</v>
      </c>
      <c r="K36" s="37" t="s">
        <v>365</v>
      </c>
      <c r="L36" s="37" t="s">
        <v>365</v>
      </c>
      <c r="M36" s="31" t="s">
        <v>365</v>
      </c>
      <c r="N36" s="31" t="s">
        <v>365</v>
      </c>
      <c r="O36" s="37" t="s">
        <v>365</v>
      </c>
      <c r="P36" s="37" t="s">
        <v>365</v>
      </c>
      <c r="Q36" s="37" t="s">
        <v>365</v>
      </c>
      <c r="R36" s="37" t="s">
        <v>365</v>
      </c>
      <c r="S36" s="19">
        <f t="shared" si="2"/>
        <v>12</v>
      </c>
      <c r="T36" s="9">
        <v>1</v>
      </c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8"/>
      <c r="BQ36" s="48"/>
      <c r="BR36" s="48"/>
      <c r="BS36" s="48"/>
      <c r="BT36" s="48"/>
      <c r="BU36" s="48"/>
    </row>
    <row r="37" spans="1:73">
      <c r="C37" s="84" t="s">
        <v>21</v>
      </c>
      <c r="D37" s="84"/>
      <c r="E37" s="84"/>
      <c r="F37" s="85"/>
      <c r="G37" s="37"/>
      <c r="H37" s="38"/>
      <c r="I37" s="31"/>
      <c r="J37" s="39"/>
      <c r="K37" s="37" t="s">
        <v>365</v>
      </c>
      <c r="L37" s="31"/>
      <c r="M37" s="31"/>
      <c r="N37" s="31"/>
      <c r="O37" s="37"/>
      <c r="P37" s="37"/>
      <c r="Q37" s="40"/>
      <c r="R37" s="37"/>
      <c r="S37" s="19">
        <f t="shared" si="2"/>
        <v>1</v>
      </c>
      <c r="T37" s="9">
        <f>COUNTA(G37:Q37)</f>
        <v>1</v>
      </c>
    </row>
    <row r="38" spans="1:73">
      <c r="A38" s="25"/>
      <c r="B38" s="25"/>
      <c r="C38" s="82" t="s">
        <v>22</v>
      </c>
      <c r="D38" s="82"/>
      <c r="E38" s="82"/>
      <c r="F38" s="83"/>
      <c r="G38" s="16"/>
      <c r="H38" s="15"/>
      <c r="I38" s="30"/>
      <c r="J38" s="34"/>
      <c r="K38" s="16"/>
      <c r="L38" s="30"/>
      <c r="M38" s="30"/>
      <c r="N38" s="30"/>
      <c r="O38" s="16"/>
      <c r="P38" s="16"/>
      <c r="Q38" s="32"/>
      <c r="R38" s="16"/>
      <c r="S38" s="19">
        <f t="shared" si="2"/>
        <v>0</v>
      </c>
      <c r="T38" s="8">
        <f>COUNTA(G38:Q38)</f>
        <v>0</v>
      </c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</row>
    <row r="39" spans="1:73" s="10" customFormat="1">
      <c r="A39" s="48"/>
      <c r="B39" s="48"/>
      <c r="C39" s="84" t="s">
        <v>23</v>
      </c>
      <c r="D39" s="84"/>
      <c r="E39" s="84"/>
      <c r="F39" s="85"/>
      <c r="G39" s="37"/>
      <c r="H39" s="38"/>
      <c r="I39" s="31"/>
      <c r="J39" s="39"/>
      <c r="K39" s="37"/>
      <c r="L39" s="31"/>
      <c r="M39" s="31"/>
      <c r="N39" s="31"/>
      <c r="O39" s="37" t="s">
        <v>365</v>
      </c>
      <c r="P39" s="37"/>
      <c r="Q39" s="37" t="s">
        <v>365</v>
      </c>
      <c r="R39" s="37"/>
      <c r="S39" s="19">
        <f t="shared" si="2"/>
        <v>2</v>
      </c>
      <c r="T39" s="9">
        <v>1</v>
      </c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</row>
    <row r="40" spans="1:73">
      <c r="A40" s="25"/>
      <c r="B40" s="25"/>
      <c r="C40" s="82" t="s">
        <v>24</v>
      </c>
      <c r="D40" s="82"/>
      <c r="E40" s="82"/>
      <c r="F40" s="83"/>
      <c r="G40" s="16"/>
      <c r="H40" s="15"/>
      <c r="I40" s="30"/>
      <c r="J40" s="34"/>
      <c r="K40" s="16"/>
      <c r="L40" s="30"/>
      <c r="M40" s="30"/>
      <c r="N40" s="30"/>
      <c r="O40" s="16"/>
      <c r="P40" s="16"/>
      <c r="Q40" s="32"/>
      <c r="R40" s="16"/>
      <c r="S40" s="19">
        <f t="shared" si="2"/>
        <v>0</v>
      </c>
      <c r="T40" s="8">
        <f>COUNTA(G40:Q40)</f>
        <v>0</v>
      </c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</row>
    <row r="41" spans="1:73">
      <c r="A41" s="25"/>
      <c r="B41" s="25"/>
      <c r="C41" s="82" t="s">
        <v>25</v>
      </c>
      <c r="D41" s="82"/>
      <c r="E41" s="82"/>
      <c r="F41" s="83"/>
      <c r="G41" s="16"/>
      <c r="H41" s="15"/>
      <c r="I41" s="30"/>
      <c r="J41" s="34"/>
      <c r="K41" s="16"/>
      <c r="L41" s="30"/>
      <c r="M41" s="30"/>
      <c r="N41" s="30"/>
      <c r="O41" s="16"/>
      <c r="P41" s="16"/>
      <c r="Q41" s="32"/>
      <c r="R41" s="16"/>
      <c r="S41" s="19">
        <f t="shared" si="2"/>
        <v>0</v>
      </c>
      <c r="T41" s="8">
        <f>COUNTA(G41:Q41)</f>
        <v>0</v>
      </c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</row>
    <row r="42" spans="1:73" s="10" customFormat="1">
      <c r="A42" s="48"/>
      <c r="B42" s="48"/>
      <c r="C42" s="84" t="s">
        <v>26</v>
      </c>
      <c r="D42" s="84"/>
      <c r="E42" s="84"/>
      <c r="F42" s="85"/>
      <c r="G42" s="37" t="s">
        <v>365</v>
      </c>
      <c r="H42" s="38"/>
      <c r="I42" s="31" t="s">
        <v>365</v>
      </c>
      <c r="J42" s="39"/>
      <c r="K42" s="37"/>
      <c r="L42" s="31"/>
      <c r="M42" s="31" t="s">
        <v>365</v>
      </c>
      <c r="N42" s="31" t="s">
        <v>365</v>
      </c>
      <c r="O42" s="37" t="s">
        <v>365</v>
      </c>
      <c r="P42" s="37"/>
      <c r="Q42" s="37" t="s">
        <v>365</v>
      </c>
      <c r="R42" s="37"/>
      <c r="S42" s="19">
        <f t="shared" si="2"/>
        <v>6</v>
      </c>
      <c r="T42" s="9">
        <v>1</v>
      </c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8"/>
      <c r="BM42" s="48"/>
      <c r="BN42" s="48"/>
      <c r="BO42" s="48"/>
      <c r="BP42" s="48"/>
      <c r="BQ42" s="48"/>
      <c r="BR42" s="48"/>
      <c r="BS42" s="48"/>
      <c r="BT42" s="48"/>
      <c r="BU42" s="48"/>
    </row>
    <row r="43" spans="1:73">
      <c r="A43" s="25"/>
      <c r="B43" s="25"/>
      <c r="C43" s="82" t="s">
        <v>27</v>
      </c>
      <c r="D43" s="82"/>
      <c r="E43" s="82"/>
      <c r="F43" s="83"/>
      <c r="G43" s="16"/>
      <c r="H43" s="15"/>
      <c r="I43" s="30"/>
      <c r="J43" s="34"/>
      <c r="K43" s="16"/>
      <c r="L43" s="30"/>
      <c r="M43" s="30"/>
      <c r="N43" s="30"/>
      <c r="O43" s="16"/>
      <c r="P43" s="16"/>
      <c r="Q43" s="32"/>
      <c r="R43" s="16"/>
      <c r="S43" s="19">
        <f t="shared" si="2"/>
        <v>0</v>
      </c>
      <c r="T43" s="8">
        <f>COUNTA(G43:Q43)</f>
        <v>0</v>
      </c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</row>
    <row r="44" spans="1:73" s="10" customFormat="1">
      <c r="A44" s="48"/>
      <c r="B44" s="48"/>
      <c r="C44" s="84" t="s">
        <v>28</v>
      </c>
      <c r="D44" s="84"/>
      <c r="E44" s="84"/>
      <c r="F44" s="85"/>
      <c r="G44" s="37"/>
      <c r="H44" s="38"/>
      <c r="I44" s="31"/>
      <c r="J44" s="39"/>
      <c r="K44" s="37"/>
      <c r="L44" s="31"/>
      <c r="M44" s="31"/>
      <c r="N44" s="31"/>
      <c r="O44" s="37" t="s">
        <v>365</v>
      </c>
      <c r="P44" s="37"/>
      <c r="Q44" s="40"/>
      <c r="R44" s="37"/>
      <c r="S44" s="19">
        <f t="shared" si="2"/>
        <v>1</v>
      </c>
      <c r="T44" s="9">
        <v>1</v>
      </c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</row>
    <row r="45" spans="1:73">
      <c r="A45" s="25"/>
      <c r="B45" s="25"/>
      <c r="C45" s="82" t="s">
        <v>29</v>
      </c>
      <c r="D45" s="82"/>
      <c r="E45" s="82"/>
      <c r="F45" s="83"/>
      <c r="G45" s="17"/>
      <c r="H45" s="15"/>
      <c r="I45" s="30"/>
      <c r="J45" s="35"/>
      <c r="K45" s="17"/>
      <c r="L45" s="30"/>
      <c r="M45" s="30"/>
      <c r="N45" s="30"/>
      <c r="O45" s="17"/>
      <c r="P45" s="17"/>
      <c r="Q45" s="32"/>
      <c r="R45" s="17"/>
      <c r="S45" s="19">
        <f t="shared" si="2"/>
        <v>0</v>
      </c>
      <c r="T45" s="8">
        <f>COUNTA(G45:Q45)</f>
        <v>0</v>
      </c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</row>
    <row r="46" spans="1:73">
      <c r="A46" s="25"/>
      <c r="B46" s="25"/>
      <c r="C46" s="82" t="s">
        <v>30</v>
      </c>
      <c r="D46" s="82"/>
      <c r="E46" s="82"/>
      <c r="F46" s="83"/>
      <c r="G46" s="16"/>
      <c r="H46" s="15"/>
      <c r="I46" s="30"/>
      <c r="J46" s="34"/>
      <c r="K46" s="16"/>
      <c r="L46" s="30"/>
      <c r="M46" s="30"/>
      <c r="N46" s="30"/>
      <c r="O46" s="16"/>
      <c r="P46" s="16"/>
      <c r="Q46" s="32"/>
      <c r="R46" s="16"/>
      <c r="S46" s="19">
        <f t="shared" si="2"/>
        <v>0</v>
      </c>
      <c r="T46" s="8">
        <f>COUNTA(G46:Q46)</f>
        <v>0</v>
      </c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</row>
    <row r="47" spans="1:73" s="10" customFormat="1">
      <c r="C47" s="84" t="s">
        <v>31</v>
      </c>
      <c r="D47" s="84"/>
      <c r="E47" s="84"/>
      <c r="F47" s="85"/>
      <c r="G47" s="37"/>
      <c r="H47" s="38"/>
      <c r="I47" s="31" t="s">
        <v>365</v>
      </c>
      <c r="J47" s="39"/>
      <c r="K47" s="37"/>
      <c r="L47" s="31"/>
      <c r="M47" s="31"/>
      <c r="N47" s="31"/>
      <c r="O47" s="37" t="s">
        <v>365</v>
      </c>
      <c r="P47" s="37"/>
      <c r="Q47" s="37" t="s">
        <v>365</v>
      </c>
      <c r="R47" s="37"/>
      <c r="S47" s="19">
        <f t="shared" si="2"/>
        <v>3</v>
      </c>
      <c r="T47" s="9">
        <f>COUNTA(G47:Q47)</f>
        <v>3</v>
      </c>
    </row>
    <row r="48" spans="1:73" s="10" customFormat="1">
      <c r="A48" s="48"/>
      <c r="B48" s="48"/>
      <c r="C48" s="84" t="s">
        <v>32</v>
      </c>
      <c r="D48" s="84"/>
      <c r="E48" s="84"/>
      <c r="F48" s="85"/>
      <c r="G48" s="37" t="s">
        <v>365</v>
      </c>
      <c r="H48" s="38"/>
      <c r="I48" s="31" t="s">
        <v>365</v>
      </c>
      <c r="J48" s="39"/>
      <c r="K48" s="37"/>
      <c r="L48" s="31"/>
      <c r="M48" s="31"/>
      <c r="N48" s="31"/>
      <c r="O48" s="37" t="s">
        <v>365</v>
      </c>
      <c r="P48" s="37"/>
      <c r="Q48" s="37" t="s">
        <v>365</v>
      </c>
      <c r="R48" s="37"/>
      <c r="S48" s="19">
        <f t="shared" si="2"/>
        <v>4</v>
      </c>
      <c r="T48" s="9">
        <v>1</v>
      </c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48"/>
      <c r="BB48" s="48"/>
      <c r="BC48" s="48"/>
      <c r="BD48" s="48"/>
      <c r="BE48" s="48"/>
      <c r="BF48" s="48"/>
      <c r="BG48" s="48"/>
      <c r="BH48" s="48"/>
      <c r="BI48" s="48"/>
      <c r="BJ48" s="48"/>
      <c r="BK48" s="48"/>
      <c r="BL48" s="48"/>
      <c r="BM48" s="48"/>
      <c r="BN48" s="48"/>
      <c r="BO48" s="48"/>
      <c r="BP48" s="48"/>
      <c r="BQ48" s="48"/>
      <c r="BR48" s="48"/>
      <c r="BS48" s="48"/>
      <c r="BT48" s="48"/>
      <c r="BU48" s="48"/>
    </row>
    <row r="49" spans="1:73">
      <c r="A49" s="25"/>
      <c r="B49" s="25"/>
      <c r="C49" s="82" t="s">
        <v>33</v>
      </c>
      <c r="D49" s="82"/>
      <c r="E49" s="82"/>
      <c r="F49" s="83"/>
      <c r="G49" s="17"/>
      <c r="H49" s="15"/>
      <c r="I49" s="30"/>
      <c r="J49" s="35"/>
      <c r="K49" s="17"/>
      <c r="L49" s="30"/>
      <c r="M49" s="30"/>
      <c r="N49" s="30"/>
      <c r="O49" s="17"/>
      <c r="P49" s="17"/>
      <c r="Q49" s="32"/>
      <c r="R49" s="17"/>
      <c r="S49" s="19">
        <f t="shared" si="2"/>
        <v>0</v>
      </c>
      <c r="T49" s="8">
        <f>COUNTA(G49:Q49)</f>
        <v>0</v>
      </c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</row>
    <row r="50" spans="1:73" s="10" customFormat="1">
      <c r="A50" s="48"/>
      <c r="B50" s="48"/>
      <c r="C50" s="84" t="s">
        <v>34</v>
      </c>
      <c r="D50" s="84"/>
      <c r="E50" s="84"/>
      <c r="F50" s="85"/>
      <c r="G50" s="37" t="s">
        <v>365</v>
      </c>
      <c r="H50" s="38"/>
      <c r="I50" s="31" t="s">
        <v>365</v>
      </c>
      <c r="J50" s="39"/>
      <c r="K50" s="37"/>
      <c r="L50" s="31"/>
      <c r="M50" s="37" t="s">
        <v>365</v>
      </c>
      <c r="N50" s="31"/>
      <c r="O50" s="37" t="s">
        <v>365</v>
      </c>
      <c r="P50" s="37"/>
      <c r="Q50" s="37" t="s">
        <v>365</v>
      </c>
      <c r="R50" s="37"/>
      <c r="S50" s="19">
        <f t="shared" si="2"/>
        <v>5</v>
      </c>
      <c r="T50" s="9">
        <v>1</v>
      </c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  <c r="BA50" s="48"/>
      <c r="BB50" s="48"/>
      <c r="BC50" s="48"/>
      <c r="BD50" s="48"/>
      <c r="BE50" s="48"/>
      <c r="BF50" s="48"/>
      <c r="BG50" s="48"/>
      <c r="BH50" s="48"/>
      <c r="BI50" s="48"/>
      <c r="BJ50" s="48"/>
      <c r="BK50" s="48"/>
      <c r="BL50" s="48"/>
      <c r="BM50" s="48"/>
      <c r="BN50" s="48"/>
      <c r="BO50" s="48"/>
      <c r="BP50" s="48"/>
      <c r="BQ50" s="48"/>
      <c r="BR50" s="48"/>
      <c r="BS50" s="48"/>
      <c r="BT50" s="48"/>
      <c r="BU50" s="48"/>
    </row>
    <row r="51" spans="1:73" s="10" customFormat="1">
      <c r="A51" s="48"/>
      <c r="B51" s="48"/>
      <c r="C51" s="84" t="s">
        <v>35</v>
      </c>
      <c r="D51" s="84"/>
      <c r="E51" s="84"/>
      <c r="F51" s="85"/>
      <c r="G51" s="37" t="s">
        <v>365</v>
      </c>
      <c r="H51" s="38" t="s">
        <v>365</v>
      </c>
      <c r="I51" s="31" t="s">
        <v>365</v>
      </c>
      <c r="J51" s="39" t="s">
        <v>364</v>
      </c>
      <c r="K51" s="37" t="s">
        <v>365</v>
      </c>
      <c r="L51" s="37" t="s">
        <v>365</v>
      </c>
      <c r="M51" s="31" t="s">
        <v>365</v>
      </c>
      <c r="N51" s="31" t="s">
        <v>365</v>
      </c>
      <c r="O51" s="37" t="s">
        <v>365</v>
      </c>
      <c r="P51" s="37" t="s">
        <v>365</v>
      </c>
      <c r="Q51" s="37" t="s">
        <v>365</v>
      </c>
      <c r="R51" s="37"/>
      <c r="S51" s="19">
        <f t="shared" si="2"/>
        <v>11</v>
      </c>
      <c r="T51" s="9">
        <v>1</v>
      </c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8"/>
      <c r="BQ51" s="48"/>
      <c r="BR51" s="48"/>
      <c r="BS51" s="48"/>
      <c r="BT51" s="48"/>
      <c r="BU51" s="48"/>
    </row>
    <row r="52" spans="1:73">
      <c r="A52" s="25"/>
      <c r="B52" s="25"/>
      <c r="C52" s="84" t="s">
        <v>36</v>
      </c>
      <c r="D52" s="84"/>
      <c r="E52" s="84"/>
      <c r="F52" s="85"/>
      <c r="G52" s="37"/>
      <c r="H52" s="38"/>
      <c r="I52" s="31" t="s">
        <v>365</v>
      </c>
      <c r="J52" s="39"/>
      <c r="K52" s="37"/>
      <c r="L52" s="31"/>
      <c r="M52" s="37" t="s">
        <v>365</v>
      </c>
      <c r="N52" s="31"/>
      <c r="O52" s="37"/>
      <c r="P52" s="37"/>
      <c r="Q52" s="37" t="s">
        <v>365</v>
      </c>
      <c r="R52" s="37" t="s">
        <v>365</v>
      </c>
      <c r="S52" s="19">
        <f t="shared" si="2"/>
        <v>4</v>
      </c>
      <c r="T52" s="9">
        <f>COUNTA(G52:Q52)</f>
        <v>3</v>
      </c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</row>
    <row r="53" spans="1:73" s="10" customFormat="1">
      <c r="A53" s="48"/>
      <c r="B53" s="48"/>
      <c r="C53" s="84" t="s">
        <v>37</v>
      </c>
      <c r="D53" s="84"/>
      <c r="E53" s="84"/>
      <c r="F53" s="85"/>
      <c r="G53" s="37" t="s">
        <v>365</v>
      </c>
      <c r="H53" s="38"/>
      <c r="I53" s="31" t="s">
        <v>365</v>
      </c>
      <c r="J53" s="39"/>
      <c r="K53" s="37"/>
      <c r="L53" s="31"/>
      <c r="M53" s="31" t="s">
        <v>365</v>
      </c>
      <c r="N53" s="31"/>
      <c r="O53" s="37" t="s">
        <v>365</v>
      </c>
      <c r="P53" s="37"/>
      <c r="Q53" s="37" t="s">
        <v>365</v>
      </c>
      <c r="R53" s="37" t="s">
        <v>365</v>
      </c>
      <c r="S53" s="19">
        <f t="shared" si="2"/>
        <v>6</v>
      </c>
      <c r="T53" s="9">
        <v>1</v>
      </c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  <c r="BI53" s="48"/>
      <c r="BJ53" s="48"/>
      <c r="BK53" s="48"/>
      <c r="BL53" s="48"/>
      <c r="BM53" s="48"/>
      <c r="BN53" s="48"/>
      <c r="BO53" s="48"/>
      <c r="BP53" s="48"/>
      <c r="BQ53" s="48"/>
      <c r="BR53" s="48"/>
      <c r="BS53" s="48"/>
      <c r="BT53" s="48"/>
      <c r="BU53" s="48"/>
    </row>
    <row r="54" spans="1:73" s="10" customFormat="1">
      <c r="A54" s="48"/>
      <c r="B54" s="48"/>
      <c r="C54" s="84" t="s">
        <v>38</v>
      </c>
      <c r="D54" s="84"/>
      <c r="E54" s="84"/>
      <c r="F54" s="85"/>
      <c r="G54" s="37" t="s">
        <v>365</v>
      </c>
      <c r="H54" s="38"/>
      <c r="I54" s="31" t="s">
        <v>365</v>
      </c>
      <c r="J54" s="39"/>
      <c r="K54" s="37" t="s">
        <v>365</v>
      </c>
      <c r="L54" s="31"/>
      <c r="M54" s="31" t="s">
        <v>365</v>
      </c>
      <c r="N54" s="31" t="s">
        <v>365</v>
      </c>
      <c r="O54" s="37" t="s">
        <v>365</v>
      </c>
      <c r="P54" s="37"/>
      <c r="Q54" s="37" t="s">
        <v>365</v>
      </c>
      <c r="R54" s="37" t="s">
        <v>365</v>
      </c>
      <c r="S54" s="19">
        <f t="shared" si="2"/>
        <v>8</v>
      </c>
      <c r="T54" s="9">
        <v>1</v>
      </c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48"/>
      <c r="BE54" s="48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8"/>
      <c r="BQ54" s="48"/>
      <c r="BR54" s="48"/>
      <c r="BS54" s="48"/>
      <c r="BT54" s="48"/>
      <c r="BU54" s="48"/>
    </row>
    <row r="55" spans="1:73" s="10" customFormat="1">
      <c r="A55" s="48"/>
      <c r="B55" s="48"/>
      <c r="C55" s="84" t="s">
        <v>39</v>
      </c>
      <c r="D55" s="84"/>
      <c r="E55" s="84"/>
      <c r="F55" s="85"/>
      <c r="G55" s="37" t="s">
        <v>365</v>
      </c>
      <c r="H55" s="38" t="s">
        <v>365</v>
      </c>
      <c r="I55" s="31"/>
      <c r="J55" s="39"/>
      <c r="K55" s="37"/>
      <c r="L55" s="31"/>
      <c r="M55" s="31"/>
      <c r="N55" s="31"/>
      <c r="O55" s="37"/>
      <c r="P55" s="37"/>
      <c r="Q55" s="37" t="s">
        <v>365</v>
      </c>
      <c r="R55" s="37"/>
      <c r="S55" s="19">
        <f t="shared" si="2"/>
        <v>3</v>
      </c>
      <c r="T55" s="9">
        <v>1</v>
      </c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  <c r="BA55" s="48"/>
      <c r="BB55" s="48"/>
      <c r="BC55" s="48"/>
      <c r="BD55" s="48"/>
      <c r="BE55" s="48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  <c r="BR55" s="48"/>
      <c r="BS55" s="48"/>
      <c r="BT55" s="48"/>
      <c r="BU55" s="48"/>
    </row>
    <row r="56" spans="1:73">
      <c r="A56" s="25"/>
      <c r="B56" s="25"/>
      <c r="C56" s="82" t="s">
        <v>40</v>
      </c>
      <c r="D56" s="82"/>
      <c r="E56" s="82"/>
      <c r="F56" s="83"/>
      <c r="G56" s="16"/>
      <c r="H56" s="15"/>
      <c r="I56" s="30"/>
      <c r="J56" s="34"/>
      <c r="K56" s="16"/>
      <c r="L56" s="30"/>
      <c r="M56" s="30"/>
      <c r="N56" s="30"/>
      <c r="O56" s="16"/>
      <c r="P56" s="16"/>
      <c r="Q56" s="32"/>
      <c r="R56" s="16"/>
      <c r="S56" s="19">
        <f t="shared" si="2"/>
        <v>0</v>
      </c>
      <c r="T56" s="8">
        <f>COUNTA(G56:Q56)</f>
        <v>0</v>
      </c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</row>
    <row r="57" spans="1:73" s="10" customFormat="1">
      <c r="A57" s="48"/>
      <c r="B57" s="48"/>
      <c r="C57" s="84" t="s">
        <v>41</v>
      </c>
      <c r="D57" s="84"/>
      <c r="E57" s="84"/>
      <c r="F57" s="85"/>
      <c r="G57" s="37" t="s">
        <v>365</v>
      </c>
      <c r="H57" s="38" t="s">
        <v>365</v>
      </c>
      <c r="I57" s="31"/>
      <c r="J57" s="39"/>
      <c r="K57" s="37"/>
      <c r="L57" s="31"/>
      <c r="M57" s="31"/>
      <c r="N57" s="31"/>
      <c r="O57" s="37" t="s">
        <v>365</v>
      </c>
      <c r="P57" s="37"/>
      <c r="Q57" s="37" t="s">
        <v>365</v>
      </c>
      <c r="R57" s="37" t="s">
        <v>365</v>
      </c>
      <c r="S57" s="19">
        <f t="shared" si="2"/>
        <v>5</v>
      </c>
      <c r="T57" s="9">
        <v>1</v>
      </c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8"/>
      <c r="BU57" s="48"/>
    </row>
    <row r="58" spans="1:73">
      <c r="A58" s="25"/>
      <c r="B58" s="25"/>
      <c r="C58" s="82" t="s">
        <v>42</v>
      </c>
      <c r="D58" s="82"/>
      <c r="E58" s="82"/>
      <c r="F58" s="83"/>
      <c r="G58" s="16"/>
      <c r="H58" s="15"/>
      <c r="I58" s="30"/>
      <c r="J58" s="34"/>
      <c r="K58" s="16"/>
      <c r="L58" s="30"/>
      <c r="M58" s="30"/>
      <c r="N58" s="30"/>
      <c r="O58" s="16"/>
      <c r="P58" s="16"/>
      <c r="Q58" s="32"/>
      <c r="R58" s="16"/>
      <c r="S58" s="19">
        <f t="shared" si="2"/>
        <v>0</v>
      </c>
      <c r="T58" s="8">
        <f>COUNTA(G58:Q58)</f>
        <v>0</v>
      </c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</row>
    <row r="59" spans="1:73">
      <c r="A59" s="25"/>
      <c r="B59" s="25"/>
      <c r="C59" s="84" t="s">
        <v>43</v>
      </c>
      <c r="D59" s="84"/>
      <c r="E59" s="84"/>
      <c r="F59" s="85"/>
      <c r="G59" s="37"/>
      <c r="H59" s="38" t="s">
        <v>365</v>
      </c>
      <c r="I59" s="31" t="s">
        <v>365</v>
      </c>
      <c r="J59" s="39"/>
      <c r="K59" s="37"/>
      <c r="L59" s="31"/>
      <c r="M59" s="31"/>
      <c r="N59" s="31"/>
      <c r="O59" s="37"/>
      <c r="P59" s="37"/>
      <c r="Q59" s="40"/>
      <c r="R59" s="37" t="s">
        <v>365</v>
      </c>
      <c r="S59" s="19">
        <f t="shared" si="2"/>
        <v>3</v>
      </c>
      <c r="T59" s="9">
        <f>COUNTA(G59:Q59)</f>
        <v>2</v>
      </c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</row>
    <row r="60" spans="1:73">
      <c r="A60" s="25"/>
      <c r="B60" s="25"/>
      <c r="C60" s="82" t="s">
        <v>44</v>
      </c>
      <c r="D60" s="82"/>
      <c r="E60" s="82"/>
      <c r="F60" s="83"/>
      <c r="G60" s="16"/>
      <c r="H60" s="15"/>
      <c r="I60" s="30"/>
      <c r="J60" s="34"/>
      <c r="K60" s="16"/>
      <c r="L60" s="30"/>
      <c r="M60" s="30"/>
      <c r="N60" s="30"/>
      <c r="O60" s="16"/>
      <c r="P60" s="16"/>
      <c r="Q60" s="32"/>
      <c r="R60" s="16"/>
      <c r="S60" s="19">
        <f t="shared" si="2"/>
        <v>0</v>
      </c>
      <c r="T60" s="8">
        <f>COUNTA(G60:Q60)</f>
        <v>0</v>
      </c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</row>
    <row r="61" spans="1:73" s="10" customFormat="1">
      <c r="A61" s="48"/>
      <c r="B61" s="48"/>
      <c r="C61" s="84" t="s">
        <v>45</v>
      </c>
      <c r="D61" s="84"/>
      <c r="E61" s="84"/>
      <c r="F61" s="85"/>
      <c r="G61" s="37"/>
      <c r="H61" s="38"/>
      <c r="I61" s="31"/>
      <c r="J61" s="39" t="s">
        <v>364</v>
      </c>
      <c r="K61" s="37"/>
      <c r="L61" s="37" t="s">
        <v>365</v>
      </c>
      <c r="M61" s="31"/>
      <c r="N61" s="31"/>
      <c r="O61" s="37"/>
      <c r="P61" s="37" t="s">
        <v>365</v>
      </c>
      <c r="Q61" s="40"/>
      <c r="R61" s="37"/>
      <c r="S61" s="19">
        <f t="shared" si="2"/>
        <v>3</v>
      </c>
      <c r="T61" s="9">
        <v>1</v>
      </c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  <c r="BI61" s="48"/>
      <c r="BJ61" s="48"/>
      <c r="BK61" s="48"/>
      <c r="BL61" s="48"/>
      <c r="BM61" s="48"/>
      <c r="BN61" s="48"/>
      <c r="BO61" s="48"/>
      <c r="BP61" s="48"/>
      <c r="BQ61" s="48"/>
      <c r="BR61" s="48"/>
      <c r="BS61" s="48"/>
      <c r="BT61" s="48"/>
      <c r="BU61" s="48"/>
    </row>
    <row r="62" spans="1:73" s="10" customFormat="1">
      <c r="A62" s="48"/>
      <c r="B62" s="48"/>
      <c r="C62" s="84" t="s">
        <v>46</v>
      </c>
      <c r="D62" s="84"/>
      <c r="E62" s="84"/>
      <c r="F62" s="85"/>
      <c r="G62" s="37"/>
      <c r="H62" s="38"/>
      <c r="I62" s="31" t="s">
        <v>365</v>
      </c>
      <c r="J62" s="39"/>
      <c r="K62" s="37"/>
      <c r="L62" s="31"/>
      <c r="M62" s="31"/>
      <c r="N62" s="31"/>
      <c r="O62" s="37" t="s">
        <v>365</v>
      </c>
      <c r="P62" s="37"/>
      <c r="Q62" s="40"/>
      <c r="R62" s="37"/>
      <c r="S62" s="19">
        <f t="shared" si="2"/>
        <v>2</v>
      </c>
      <c r="T62" s="9">
        <v>1</v>
      </c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  <c r="AZ62" s="48"/>
      <c r="BA62" s="48"/>
      <c r="BB62" s="48"/>
      <c r="BC62" s="48"/>
      <c r="BD62" s="48"/>
      <c r="BE62" s="48"/>
      <c r="BF62" s="48"/>
      <c r="BG62" s="48"/>
      <c r="BH62" s="48"/>
      <c r="BI62" s="48"/>
      <c r="BJ62" s="48"/>
      <c r="BK62" s="48"/>
      <c r="BL62" s="48"/>
      <c r="BM62" s="48"/>
      <c r="BN62" s="48"/>
      <c r="BO62" s="48"/>
      <c r="BP62" s="48"/>
      <c r="BQ62" s="48"/>
      <c r="BR62" s="48"/>
      <c r="BS62" s="48"/>
      <c r="BT62" s="48"/>
      <c r="BU62" s="48"/>
    </row>
    <row r="63" spans="1:73" s="10" customFormat="1">
      <c r="A63" s="48"/>
      <c r="B63" s="48"/>
      <c r="C63" s="84" t="s">
        <v>47</v>
      </c>
      <c r="D63" s="84"/>
      <c r="E63" s="84"/>
      <c r="F63" s="85"/>
      <c r="G63" s="37"/>
      <c r="H63" s="38"/>
      <c r="I63" s="31" t="s">
        <v>365</v>
      </c>
      <c r="J63" s="39"/>
      <c r="K63" s="37"/>
      <c r="L63" s="31" t="s">
        <v>365</v>
      </c>
      <c r="M63" s="31" t="s">
        <v>365</v>
      </c>
      <c r="N63" s="31"/>
      <c r="O63" s="37" t="s">
        <v>365</v>
      </c>
      <c r="P63" s="37"/>
      <c r="Q63" s="37" t="s">
        <v>365</v>
      </c>
      <c r="R63" s="37"/>
      <c r="S63" s="19">
        <f t="shared" si="2"/>
        <v>5</v>
      </c>
      <c r="T63" s="9">
        <v>1</v>
      </c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48"/>
      <c r="AO63" s="48"/>
      <c r="AP63" s="48"/>
      <c r="AQ63" s="48"/>
      <c r="AR63" s="48"/>
      <c r="AS63" s="48"/>
      <c r="AT63" s="48"/>
      <c r="AU63" s="48"/>
      <c r="AV63" s="48"/>
      <c r="AW63" s="48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8"/>
      <c r="BQ63" s="48"/>
      <c r="BR63" s="48"/>
      <c r="BS63" s="48"/>
      <c r="BT63" s="48"/>
      <c r="BU63" s="48"/>
    </row>
    <row r="64" spans="1:73">
      <c r="A64" s="25"/>
      <c r="B64" s="25"/>
      <c r="C64" s="82" t="s">
        <v>48</v>
      </c>
      <c r="D64" s="82"/>
      <c r="E64" s="82"/>
      <c r="F64" s="83"/>
      <c r="G64" s="17"/>
      <c r="H64" s="15"/>
      <c r="I64" s="30"/>
      <c r="J64" s="35"/>
      <c r="K64" s="17"/>
      <c r="L64" s="30"/>
      <c r="M64" s="30"/>
      <c r="N64" s="30"/>
      <c r="O64" s="17"/>
      <c r="P64" s="17"/>
      <c r="Q64" s="32"/>
      <c r="R64" s="17"/>
      <c r="S64" s="19">
        <f t="shared" si="2"/>
        <v>0</v>
      </c>
      <c r="T64" s="8">
        <f>COUNTA(G64:Q64)</f>
        <v>0</v>
      </c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</row>
    <row r="65" spans="1:73">
      <c r="A65" s="25"/>
      <c r="B65" s="25"/>
      <c r="C65" s="82" t="s">
        <v>49</v>
      </c>
      <c r="D65" s="82"/>
      <c r="E65" s="82"/>
      <c r="F65" s="83"/>
      <c r="G65" s="17"/>
      <c r="H65" s="15"/>
      <c r="I65" s="30"/>
      <c r="J65" s="35"/>
      <c r="K65" s="17"/>
      <c r="L65" s="30"/>
      <c r="M65" s="30"/>
      <c r="N65" s="30"/>
      <c r="O65" s="17"/>
      <c r="P65" s="17"/>
      <c r="Q65" s="32"/>
      <c r="R65" s="17"/>
      <c r="S65" s="19">
        <f t="shared" si="2"/>
        <v>0</v>
      </c>
      <c r="T65" s="8">
        <f>COUNTA(G65:Q65)</f>
        <v>0</v>
      </c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</row>
    <row r="66" spans="1:73">
      <c r="A66" s="25"/>
      <c r="B66" s="25"/>
      <c r="C66" s="82" t="s">
        <v>50</v>
      </c>
      <c r="D66" s="82"/>
      <c r="E66" s="82"/>
      <c r="F66" s="83"/>
      <c r="G66" s="16"/>
      <c r="H66" s="15"/>
      <c r="I66" s="30"/>
      <c r="J66" s="34"/>
      <c r="K66" s="16"/>
      <c r="L66" s="30"/>
      <c r="M66" s="30"/>
      <c r="N66" s="30"/>
      <c r="O66" s="16"/>
      <c r="P66" s="16"/>
      <c r="Q66" s="32"/>
      <c r="R66" s="16"/>
      <c r="S66" s="19">
        <f t="shared" si="2"/>
        <v>0</v>
      </c>
      <c r="T66" s="8">
        <f>COUNTA(G66:Q66)</f>
        <v>0</v>
      </c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</row>
    <row r="67" spans="1:73" s="10" customFormat="1">
      <c r="A67" s="48"/>
      <c r="B67" s="48"/>
      <c r="C67" s="84" t="s">
        <v>51</v>
      </c>
      <c r="D67" s="84"/>
      <c r="E67" s="84"/>
      <c r="F67" s="85"/>
      <c r="G67" s="37" t="s">
        <v>365</v>
      </c>
      <c r="H67" s="38"/>
      <c r="I67" s="31" t="s">
        <v>365</v>
      </c>
      <c r="J67" s="39"/>
      <c r="K67" s="37"/>
      <c r="L67" s="31"/>
      <c r="M67" s="31" t="s">
        <v>365</v>
      </c>
      <c r="N67" s="31"/>
      <c r="O67" s="37" t="s">
        <v>365</v>
      </c>
      <c r="P67" s="37"/>
      <c r="Q67" s="37" t="s">
        <v>365</v>
      </c>
      <c r="R67" s="37"/>
      <c r="S67" s="19">
        <f t="shared" si="2"/>
        <v>5</v>
      </c>
      <c r="T67" s="9">
        <v>1</v>
      </c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  <c r="BA67" s="48"/>
      <c r="BB67" s="48"/>
      <c r="BC67" s="48"/>
      <c r="BD67" s="48"/>
      <c r="BE67" s="48"/>
      <c r="BF67" s="48"/>
      <c r="BG67" s="48"/>
      <c r="BH67" s="48"/>
      <c r="BI67" s="48"/>
      <c r="BJ67" s="48"/>
      <c r="BK67" s="48"/>
      <c r="BL67" s="48"/>
      <c r="BM67" s="48"/>
      <c r="BN67" s="48"/>
      <c r="BO67" s="48"/>
      <c r="BP67" s="48"/>
      <c r="BQ67" s="48"/>
      <c r="BR67" s="48"/>
      <c r="BS67" s="48"/>
      <c r="BT67" s="48"/>
      <c r="BU67" s="48"/>
    </row>
    <row r="68" spans="1:73" s="10" customFormat="1">
      <c r="A68" s="48"/>
      <c r="B68" s="48"/>
      <c r="C68" s="84" t="s">
        <v>52</v>
      </c>
      <c r="D68" s="84"/>
      <c r="E68" s="84"/>
      <c r="F68" s="85"/>
      <c r="G68" s="37" t="s">
        <v>365</v>
      </c>
      <c r="H68" s="38"/>
      <c r="I68" s="31" t="s">
        <v>365</v>
      </c>
      <c r="J68" s="39"/>
      <c r="K68" s="37"/>
      <c r="L68" s="31"/>
      <c r="M68" s="31" t="s">
        <v>365</v>
      </c>
      <c r="N68" s="31"/>
      <c r="O68" s="37" t="s">
        <v>365</v>
      </c>
      <c r="P68" s="37"/>
      <c r="Q68" s="37" t="s">
        <v>365</v>
      </c>
      <c r="R68" s="37"/>
      <c r="S68" s="19">
        <f t="shared" si="2"/>
        <v>5</v>
      </c>
      <c r="T68" s="9">
        <v>1</v>
      </c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48"/>
      <c r="BB68" s="48"/>
      <c r="BC68" s="48"/>
      <c r="BD68" s="48"/>
      <c r="BE68" s="48"/>
      <c r="BF68" s="48"/>
      <c r="BG68" s="48"/>
      <c r="BH68" s="48"/>
      <c r="BI68" s="48"/>
      <c r="BJ68" s="48"/>
      <c r="BK68" s="48"/>
      <c r="BL68" s="48"/>
      <c r="BM68" s="48"/>
      <c r="BN68" s="48"/>
      <c r="BO68" s="48"/>
      <c r="BP68" s="48"/>
      <c r="BQ68" s="48"/>
      <c r="BR68" s="48"/>
      <c r="BS68" s="48"/>
      <c r="BT68" s="48"/>
      <c r="BU68" s="48"/>
    </row>
    <row r="69" spans="1:73">
      <c r="C69" s="84" t="s">
        <v>53</v>
      </c>
      <c r="D69" s="84"/>
      <c r="E69" s="84"/>
      <c r="F69" s="85"/>
      <c r="G69" s="37" t="s">
        <v>365</v>
      </c>
      <c r="H69" s="38"/>
      <c r="I69" s="31" t="s">
        <v>365</v>
      </c>
      <c r="J69" s="39"/>
      <c r="K69" s="37"/>
      <c r="L69" s="31"/>
      <c r="M69" s="37" t="s">
        <v>365</v>
      </c>
      <c r="N69" s="31"/>
      <c r="O69" s="37"/>
      <c r="P69" s="37"/>
      <c r="Q69" s="37" t="s">
        <v>365</v>
      </c>
      <c r="R69" s="37"/>
      <c r="S69" s="19">
        <f t="shared" si="2"/>
        <v>4</v>
      </c>
      <c r="T69" s="9">
        <v>1</v>
      </c>
    </row>
    <row r="70" spans="1:73">
      <c r="A70" s="25"/>
      <c r="B70" s="25"/>
      <c r="C70" s="82" t="s">
        <v>54</v>
      </c>
      <c r="D70" s="82"/>
      <c r="E70" s="82"/>
      <c r="F70" s="83"/>
      <c r="G70" s="16"/>
      <c r="H70" s="15"/>
      <c r="I70" s="30"/>
      <c r="J70" s="34"/>
      <c r="K70" s="16"/>
      <c r="L70" s="30"/>
      <c r="M70" s="30"/>
      <c r="N70" s="30"/>
      <c r="O70" s="16"/>
      <c r="P70" s="16"/>
      <c r="Q70" s="32"/>
      <c r="R70" s="16"/>
      <c r="S70" s="19">
        <f t="shared" si="2"/>
        <v>0</v>
      </c>
      <c r="T70" s="8">
        <f>COUNTA(G70:Q70)</f>
        <v>0</v>
      </c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</row>
    <row r="71" spans="1:73">
      <c r="A71" s="25"/>
      <c r="B71" s="25"/>
      <c r="C71" s="82" t="s">
        <v>55</v>
      </c>
      <c r="D71" s="82"/>
      <c r="E71" s="82"/>
      <c r="F71" s="83"/>
      <c r="G71" s="17"/>
      <c r="H71" s="15"/>
      <c r="I71" s="30"/>
      <c r="J71" s="35"/>
      <c r="K71" s="17"/>
      <c r="L71" s="30"/>
      <c r="M71" s="30"/>
      <c r="N71" s="30"/>
      <c r="O71" s="17"/>
      <c r="P71" s="17"/>
      <c r="Q71" s="32"/>
      <c r="R71" s="17"/>
      <c r="S71" s="19">
        <f t="shared" si="2"/>
        <v>0</v>
      </c>
      <c r="T71" s="8">
        <f>COUNTA(G71:Q71)</f>
        <v>0</v>
      </c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</row>
    <row r="72" spans="1:73">
      <c r="A72" s="25"/>
      <c r="B72" s="25"/>
      <c r="C72" s="82" t="s">
        <v>56</v>
      </c>
      <c r="D72" s="82"/>
      <c r="E72" s="82"/>
      <c r="F72" s="83"/>
      <c r="G72" s="17"/>
      <c r="H72" s="15"/>
      <c r="I72" s="30"/>
      <c r="J72" s="35"/>
      <c r="K72" s="17"/>
      <c r="L72" s="30"/>
      <c r="M72" s="30"/>
      <c r="N72" s="30"/>
      <c r="O72" s="17"/>
      <c r="P72" s="17"/>
      <c r="Q72" s="32"/>
      <c r="R72" s="17"/>
      <c r="S72" s="19">
        <f t="shared" si="2"/>
        <v>0</v>
      </c>
      <c r="T72" s="8">
        <f>COUNTA(G72:Q72)</f>
        <v>0</v>
      </c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</row>
    <row r="73" spans="1:73">
      <c r="A73" s="25"/>
      <c r="B73" s="25"/>
      <c r="C73" s="82" t="s">
        <v>57</v>
      </c>
      <c r="D73" s="82"/>
      <c r="E73" s="82"/>
      <c r="F73" s="83"/>
      <c r="G73" s="17"/>
      <c r="H73" s="15"/>
      <c r="I73" s="30"/>
      <c r="J73" s="35"/>
      <c r="K73" s="17"/>
      <c r="L73" s="30"/>
      <c r="M73" s="30"/>
      <c r="N73" s="30"/>
      <c r="O73" s="17"/>
      <c r="P73" s="17"/>
      <c r="Q73" s="32"/>
      <c r="R73" s="17"/>
      <c r="S73" s="19">
        <f t="shared" si="2"/>
        <v>0</v>
      </c>
      <c r="T73" s="8">
        <f>COUNTA(G73:Q73)</f>
        <v>0</v>
      </c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</row>
    <row r="74" spans="1:73" s="10" customFormat="1">
      <c r="A74" s="48"/>
      <c r="B74" s="48"/>
      <c r="C74" s="84" t="s">
        <v>58</v>
      </c>
      <c r="D74" s="84"/>
      <c r="E74" s="84"/>
      <c r="F74" s="85"/>
      <c r="G74" s="37" t="s">
        <v>365</v>
      </c>
      <c r="H74" s="38"/>
      <c r="I74" s="31" t="s">
        <v>365</v>
      </c>
      <c r="J74" s="39"/>
      <c r="K74" s="37"/>
      <c r="L74" s="31"/>
      <c r="M74" s="31" t="s">
        <v>365</v>
      </c>
      <c r="N74" s="31" t="s">
        <v>365</v>
      </c>
      <c r="O74" s="37" t="s">
        <v>365</v>
      </c>
      <c r="P74" s="37"/>
      <c r="Q74" s="37" t="s">
        <v>365</v>
      </c>
      <c r="R74" s="37"/>
      <c r="S74" s="19">
        <f t="shared" si="2"/>
        <v>6</v>
      </c>
      <c r="T74" s="9">
        <v>1</v>
      </c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48"/>
      <c r="AO74" s="48"/>
      <c r="AP74" s="48"/>
      <c r="AQ74" s="48"/>
      <c r="AR74" s="48"/>
      <c r="AS74" s="48"/>
      <c r="AT74" s="48"/>
      <c r="AU74" s="48"/>
      <c r="AV74" s="48"/>
      <c r="AW74" s="48"/>
      <c r="AX74" s="48"/>
      <c r="AY74" s="48"/>
      <c r="AZ74" s="48"/>
      <c r="BA74" s="48"/>
      <c r="BB74" s="48"/>
      <c r="BC74" s="48"/>
      <c r="BD74" s="48"/>
      <c r="BE74" s="48"/>
      <c r="BF74" s="48"/>
      <c r="BG74" s="48"/>
      <c r="BH74" s="48"/>
      <c r="BI74" s="48"/>
      <c r="BJ74" s="48"/>
      <c r="BK74" s="48"/>
      <c r="BL74" s="48"/>
      <c r="BM74" s="48"/>
      <c r="BN74" s="48"/>
      <c r="BO74" s="48"/>
      <c r="BP74" s="48"/>
      <c r="BQ74" s="48"/>
      <c r="BR74" s="48"/>
      <c r="BS74" s="48"/>
      <c r="BT74" s="48"/>
      <c r="BU74" s="48"/>
    </row>
    <row r="75" spans="1:73">
      <c r="A75" s="25"/>
      <c r="B75" s="25"/>
      <c r="C75" s="82" t="s">
        <v>59</v>
      </c>
      <c r="D75" s="82"/>
      <c r="E75" s="82"/>
      <c r="F75" s="83"/>
      <c r="G75" s="16"/>
      <c r="H75" s="15"/>
      <c r="I75" s="30"/>
      <c r="J75" s="34"/>
      <c r="K75" s="16"/>
      <c r="L75" s="30"/>
      <c r="M75" s="30"/>
      <c r="N75" s="30"/>
      <c r="O75" s="16"/>
      <c r="P75" s="16"/>
      <c r="Q75" s="32"/>
      <c r="R75" s="16"/>
      <c r="S75" s="19">
        <f t="shared" si="2"/>
        <v>0</v>
      </c>
      <c r="T75" s="8">
        <f t="shared" ref="T75:T80" si="3">COUNTA(G75:Q75)</f>
        <v>0</v>
      </c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</row>
    <row r="76" spans="1:73">
      <c r="A76" s="25"/>
      <c r="B76" s="25"/>
      <c r="C76" s="82" t="s">
        <v>60</v>
      </c>
      <c r="D76" s="82"/>
      <c r="E76" s="82"/>
      <c r="F76" s="83"/>
      <c r="G76" s="16"/>
      <c r="H76" s="15"/>
      <c r="I76" s="30"/>
      <c r="J76" s="34"/>
      <c r="K76" s="16"/>
      <c r="L76" s="30"/>
      <c r="M76" s="30"/>
      <c r="N76" s="30"/>
      <c r="O76" s="16"/>
      <c r="P76" s="16"/>
      <c r="Q76" s="32"/>
      <c r="R76" s="16"/>
      <c r="S76" s="19">
        <f t="shared" si="2"/>
        <v>0</v>
      </c>
      <c r="T76" s="8">
        <f t="shared" si="3"/>
        <v>0</v>
      </c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</row>
    <row r="77" spans="1:73">
      <c r="A77" s="25"/>
      <c r="B77" s="25"/>
      <c r="C77" s="84" t="s">
        <v>61</v>
      </c>
      <c r="D77" s="84"/>
      <c r="E77" s="84"/>
      <c r="F77" s="85"/>
      <c r="G77" s="37"/>
      <c r="H77" s="38" t="s">
        <v>365</v>
      </c>
      <c r="I77" s="31" t="s">
        <v>365</v>
      </c>
      <c r="J77" s="39"/>
      <c r="K77" s="37" t="s">
        <v>365</v>
      </c>
      <c r="L77" s="31"/>
      <c r="M77" s="37" t="s">
        <v>365</v>
      </c>
      <c r="N77" s="31"/>
      <c r="O77" s="37"/>
      <c r="P77" s="37"/>
      <c r="Q77" s="37" t="s">
        <v>365</v>
      </c>
      <c r="R77" s="37"/>
      <c r="S77" s="19">
        <f t="shared" si="2"/>
        <v>5</v>
      </c>
      <c r="T77" s="9">
        <f t="shared" si="3"/>
        <v>5</v>
      </c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</row>
    <row r="78" spans="1:73">
      <c r="A78" s="25"/>
      <c r="B78" s="25"/>
      <c r="C78" s="82" t="s">
        <v>62</v>
      </c>
      <c r="D78" s="82"/>
      <c r="E78" s="82"/>
      <c r="F78" s="83"/>
      <c r="G78" s="16"/>
      <c r="H78" s="15"/>
      <c r="I78" s="30"/>
      <c r="J78" s="34"/>
      <c r="K78" s="16"/>
      <c r="L78" s="30"/>
      <c r="M78" s="30"/>
      <c r="N78" s="30"/>
      <c r="O78" s="16"/>
      <c r="P78" s="16"/>
      <c r="Q78" s="32"/>
      <c r="R78" s="16"/>
      <c r="S78" s="19">
        <f t="shared" si="2"/>
        <v>0</v>
      </c>
      <c r="T78" s="8">
        <f t="shared" si="3"/>
        <v>0</v>
      </c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</row>
    <row r="79" spans="1:73">
      <c r="A79" s="25"/>
      <c r="B79" s="25"/>
      <c r="C79" s="82" t="s">
        <v>63</v>
      </c>
      <c r="D79" s="82"/>
      <c r="E79" s="82"/>
      <c r="F79" s="83"/>
      <c r="G79" s="16"/>
      <c r="H79" s="15"/>
      <c r="I79" s="30"/>
      <c r="J79" s="34"/>
      <c r="K79" s="16"/>
      <c r="L79" s="30"/>
      <c r="M79" s="30"/>
      <c r="N79" s="30"/>
      <c r="O79" s="16"/>
      <c r="P79" s="16"/>
      <c r="Q79" s="32"/>
      <c r="R79" s="16"/>
      <c r="S79" s="19">
        <f t="shared" si="2"/>
        <v>0</v>
      </c>
      <c r="T79" s="8">
        <f t="shared" si="3"/>
        <v>0</v>
      </c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</row>
    <row r="80" spans="1:73">
      <c r="A80" s="25"/>
      <c r="B80" s="25"/>
      <c r="C80" s="82" t="s">
        <v>64</v>
      </c>
      <c r="D80" s="82"/>
      <c r="E80" s="82"/>
      <c r="F80" s="83"/>
      <c r="G80" s="17"/>
      <c r="H80" s="15"/>
      <c r="I80" s="30"/>
      <c r="J80" s="35"/>
      <c r="K80" s="17"/>
      <c r="L80" s="30"/>
      <c r="M80" s="30"/>
      <c r="N80" s="30"/>
      <c r="O80" s="17"/>
      <c r="P80" s="17"/>
      <c r="Q80" s="32"/>
      <c r="R80" s="17"/>
      <c r="S80" s="19">
        <f t="shared" si="2"/>
        <v>0</v>
      </c>
      <c r="T80" s="8">
        <f t="shared" si="3"/>
        <v>0</v>
      </c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</row>
    <row r="81" spans="1:73">
      <c r="C81" s="84" t="s">
        <v>65</v>
      </c>
      <c r="D81" s="84"/>
      <c r="E81" s="84"/>
      <c r="F81" s="85"/>
      <c r="G81" s="37"/>
      <c r="H81" s="38" t="s">
        <v>365</v>
      </c>
      <c r="I81" s="31"/>
      <c r="J81" s="39"/>
      <c r="K81" s="37"/>
      <c r="L81" s="31"/>
      <c r="M81" s="31"/>
      <c r="N81" s="31"/>
      <c r="O81" s="37" t="s">
        <v>365</v>
      </c>
      <c r="P81" s="37"/>
      <c r="Q81" s="40"/>
      <c r="R81" s="37" t="s">
        <v>365</v>
      </c>
      <c r="S81" s="19">
        <f t="shared" si="2"/>
        <v>3</v>
      </c>
      <c r="T81" s="9">
        <v>1</v>
      </c>
    </row>
    <row r="82" spans="1:73">
      <c r="A82" s="25"/>
      <c r="B82" s="25"/>
      <c r="C82" s="82" t="s">
        <v>66</v>
      </c>
      <c r="D82" s="82"/>
      <c r="E82" s="82"/>
      <c r="F82" s="83"/>
      <c r="G82" s="16"/>
      <c r="H82" s="15"/>
      <c r="I82" s="30"/>
      <c r="J82" s="34"/>
      <c r="K82" s="16"/>
      <c r="L82" s="30"/>
      <c r="M82" s="30"/>
      <c r="N82" s="30"/>
      <c r="O82" s="16"/>
      <c r="P82" s="16"/>
      <c r="Q82" s="32"/>
      <c r="R82" s="16"/>
      <c r="S82" s="19">
        <f t="shared" si="2"/>
        <v>0</v>
      </c>
      <c r="T82" s="8">
        <f>COUNTA(G82:Q82)</f>
        <v>0</v>
      </c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</row>
    <row r="83" spans="1:73">
      <c r="A83" s="25"/>
      <c r="B83" s="25"/>
      <c r="C83" s="82" t="s">
        <v>67</v>
      </c>
      <c r="D83" s="82"/>
      <c r="E83" s="82"/>
      <c r="F83" s="83"/>
      <c r="G83" s="17"/>
      <c r="H83" s="15"/>
      <c r="I83" s="30"/>
      <c r="J83" s="35"/>
      <c r="K83" s="17"/>
      <c r="L83" s="30"/>
      <c r="M83" s="30"/>
      <c r="N83" s="30"/>
      <c r="O83" s="17"/>
      <c r="P83" s="17"/>
      <c r="Q83" s="32"/>
      <c r="R83" s="17"/>
      <c r="S83" s="19">
        <f t="shared" ref="S83:S146" si="4">COUNTA(G83:R83)</f>
        <v>0</v>
      </c>
      <c r="T83" s="8">
        <f>COUNTA(G83:Q83)</f>
        <v>0</v>
      </c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</row>
    <row r="84" spans="1:73" s="10" customFormat="1">
      <c r="A84" s="48"/>
      <c r="B84" s="48"/>
      <c r="C84" s="84" t="s">
        <v>68</v>
      </c>
      <c r="D84" s="84"/>
      <c r="E84" s="84"/>
      <c r="F84" s="85"/>
      <c r="G84" s="37" t="s">
        <v>365</v>
      </c>
      <c r="H84" s="38" t="s">
        <v>365</v>
      </c>
      <c r="I84" s="31" t="s">
        <v>365</v>
      </c>
      <c r="J84" s="39"/>
      <c r="K84" s="37" t="s">
        <v>365</v>
      </c>
      <c r="L84" s="31" t="s">
        <v>365</v>
      </c>
      <c r="M84" s="31" t="s">
        <v>365</v>
      </c>
      <c r="N84" s="31" t="s">
        <v>365</v>
      </c>
      <c r="O84" s="37" t="s">
        <v>365</v>
      </c>
      <c r="P84" s="37" t="s">
        <v>365</v>
      </c>
      <c r="Q84" s="37" t="s">
        <v>365</v>
      </c>
      <c r="R84" s="37" t="s">
        <v>365</v>
      </c>
      <c r="S84" s="19">
        <f t="shared" si="4"/>
        <v>11</v>
      </c>
      <c r="T84" s="9">
        <v>1</v>
      </c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  <c r="BH84" s="48"/>
      <c r="BI84" s="48"/>
      <c r="BJ84" s="48"/>
      <c r="BK84" s="48"/>
      <c r="BL84" s="48"/>
      <c r="BM84" s="48"/>
      <c r="BN84" s="48"/>
      <c r="BO84" s="48"/>
      <c r="BP84" s="48"/>
      <c r="BQ84" s="48"/>
      <c r="BR84" s="48"/>
      <c r="BS84" s="48"/>
      <c r="BT84" s="48"/>
      <c r="BU84" s="48"/>
    </row>
    <row r="85" spans="1:73">
      <c r="C85" s="84" t="s">
        <v>69</v>
      </c>
      <c r="D85" s="84"/>
      <c r="E85" s="84"/>
      <c r="F85" s="85"/>
      <c r="G85" s="37" t="s">
        <v>365</v>
      </c>
      <c r="H85" s="38"/>
      <c r="I85" s="31" t="s">
        <v>365</v>
      </c>
      <c r="J85" s="39"/>
      <c r="K85" s="37"/>
      <c r="L85" s="31"/>
      <c r="M85" s="31"/>
      <c r="N85" s="31"/>
      <c r="O85" s="37"/>
      <c r="P85" s="37"/>
      <c r="Q85" s="37" t="s">
        <v>365</v>
      </c>
      <c r="R85" s="37"/>
      <c r="S85" s="19">
        <f t="shared" si="4"/>
        <v>3</v>
      </c>
      <c r="T85" s="9">
        <v>1</v>
      </c>
    </row>
    <row r="86" spans="1:73">
      <c r="C86" s="84" t="s">
        <v>70</v>
      </c>
      <c r="D86" s="84"/>
      <c r="E86" s="84"/>
      <c r="F86" s="85"/>
      <c r="G86" s="37"/>
      <c r="H86" s="38" t="s">
        <v>365</v>
      </c>
      <c r="I86" s="31"/>
      <c r="J86" s="39"/>
      <c r="K86" s="37"/>
      <c r="L86" s="31"/>
      <c r="M86" s="31"/>
      <c r="N86" s="31"/>
      <c r="O86" s="37" t="s">
        <v>365</v>
      </c>
      <c r="P86" s="37"/>
      <c r="Q86" s="37" t="s">
        <v>365</v>
      </c>
      <c r="R86" s="37"/>
      <c r="S86" s="19">
        <f t="shared" si="4"/>
        <v>3</v>
      </c>
      <c r="T86" s="9">
        <v>1</v>
      </c>
    </row>
    <row r="87" spans="1:73">
      <c r="A87" s="25"/>
      <c r="B87" s="25"/>
      <c r="C87" s="82" t="s">
        <v>71</v>
      </c>
      <c r="D87" s="82"/>
      <c r="E87" s="82"/>
      <c r="F87" s="83"/>
      <c r="G87" s="16"/>
      <c r="H87" s="15"/>
      <c r="I87" s="30"/>
      <c r="J87" s="34"/>
      <c r="K87" s="16"/>
      <c r="L87" s="30"/>
      <c r="M87" s="30"/>
      <c r="N87" s="30"/>
      <c r="O87" s="16"/>
      <c r="P87" s="16"/>
      <c r="Q87" s="32"/>
      <c r="R87" s="16"/>
      <c r="S87" s="19">
        <f t="shared" si="4"/>
        <v>0</v>
      </c>
      <c r="T87" s="8">
        <f>COUNTA(G87:Q87)</f>
        <v>0</v>
      </c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</row>
    <row r="88" spans="1:73">
      <c r="A88" s="25"/>
      <c r="B88" s="25"/>
      <c r="C88" s="82" t="s">
        <v>72</v>
      </c>
      <c r="D88" s="82"/>
      <c r="E88" s="82"/>
      <c r="F88" s="83"/>
      <c r="G88" s="16"/>
      <c r="H88" s="15"/>
      <c r="I88" s="30"/>
      <c r="J88" s="34"/>
      <c r="K88" s="16"/>
      <c r="L88" s="30"/>
      <c r="M88" s="30"/>
      <c r="N88" s="30"/>
      <c r="O88" s="16"/>
      <c r="P88" s="16"/>
      <c r="Q88" s="32"/>
      <c r="R88" s="16"/>
      <c r="S88" s="19">
        <f t="shared" si="4"/>
        <v>0</v>
      </c>
      <c r="T88" s="8">
        <f>COUNTA(G88:Q88)</f>
        <v>0</v>
      </c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</row>
    <row r="89" spans="1:73" s="10" customFormat="1">
      <c r="A89" s="48"/>
      <c r="B89" s="48"/>
      <c r="C89" s="84" t="s">
        <v>73</v>
      </c>
      <c r="D89" s="84"/>
      <c r="E89" s="84"/>
      <c r="F89" s="85"/>
      <c r="G89" s="37" t="s">
        <v>365</v>
      </c>
      <c r="H89" s="38" t="s">
        <v>365</v>
      </c>
      <c r="I89" s="31" t="s">
        <v>365</v>
      </c>
      <c r="J89" s="39" t="s">
        <v>364</v>
      </c>
      <c r="K89" s="37" t="s">
        <v>365</v>
      </c>
      <c r="L89" s="31"/>
      <c r="M89" s="31"/>
      <c r="N89" s="31" t="s">
        <v>365</v>
      </c>
      <c r="O89" s="37" t="s">
        <v>365</v>
      </c>
      <c r="P89" s="37"/>
      <c r="Q89" s="37" t="s">
        <v>365</v>
      </c>
      <c r="R89" s="37" t="s">
        <v>365</v>
      </c>
      <c r="S89" s="19">
        <f t="shared" si="4"/>
        <v>9</v>
      </c>
      <c r="T89" s="9">
        <v>1</v>
      </c>
      <c r="U89" s="48"/>
      <c r="V89" s="48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8"/>
      <c r="BQ89" s="48"/>
      <c r="BR89" s="48"/>
      <c r="BS89" s="48"/>
      <c r="BT89" s="48"/>
      <c r="BU89" s="48"/>
    </row>
    <row r="90" spans="1:73" s="10" customFormat="1">
      <c r="A90" s="48"/>
      <c r="B90" s="48"/>
      <c r="C90" s="84" t="s">
        <v>74</v>
      </c>
      <c r="D90" s="84"/>
      <c r="E90" s="84"/>
      <c r="F90" s="85"/>
      <c r="G90" s="37" t="s">
        <v>365</v>
      </c>
      <c r="H90" s="38" t="s">
        <v>365</v>
      </c>
      <c r="I90" s="31" t="s">
        <v>365</v>
      </c>
      <c r="J90" s="39" t="s">
        <v>364</v>
      </c>
      <c r="K90" s="37" t="s">
        <v>365</v>
      </c>
      <c r="L90" s="37" t="s">
        <v>365</v>
      </c>
      <c r="M90" s="37" t="s">
        <v>365</v>
      </c>
      <c r="N90" s="31"/>
      <c r="O90" s="37" t="s">
        <v>365</v>
      </c>
      <c r="P90" s="37" t="s">
        <v>365</v>
      </c>
      <c r="Q90" s="37" t="s">
        <v>365</v>
      </c>
      <c r="R90" s="37" t="s">
        <v>365</v>
      </c>
      <c r="S90" s="19">
        <f t="shared" si="4"/>
        <v>11</v>
      </c>
      <c r="T90" s="9">
        <v>1</v>
      </c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8"/>
      <c r="BQ90" s="48"/>
      <c r="BR90" s="48"/>
      <c r="BS90" s="48"/>
      <c r="BT90" s="48"/>
      <c r="BU90" s="48"/>
    </row>
    <row r="91" spans="1:73" s="10" customFormat="1">
      <c r="A91" s="48"/>
      <c r="B91" s="48"/>
      <c r="C91" s="84" t="s">
        <v>75</v>
      </c>
      <c r="D91" s="84"/>
      <c r="E91" s="84"/>
      <c r="F91" s="85"/>
      <c r="G91" s="37"/>
      <c r="H91" s="38" t="s">
        <v>365</v>
      </c>
      <c r="I91" s="31"/>
      <c r="J91" s="39"/>
      <c r="K91" s="37"/>
      <c r="L91" s="31"/>
      <c r="M91" s="31"/>
      <c r="N91" s="31" t="s">
        <v>365</v>
      </c>
      <c r="O91" s="37" t="s">
        <v>365</v>
      </c>
      <c r="P91" s="37"/>
      <c r="Q91" s="40"/>
      <c r="R91" s="37" t="s">
        <v>365</v>
      </c>
      <c r="S91" s="19">
        <f t="shared" si="4"/>
        <v>4</v>
      </c>
      <c r="T91" s="9">
        <v>1</v>
      </c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48"/>
      <c r="AO91" s="48"/>
      <c r="AP91" s="48"/>
      <c r="AQ91" s="48"/>
      <c r="AR91" s="48"/>
      <c r="AS91" s="48"/>
      <c r="AT91" s="48"/>
      <c r="AU91" s="48"/>
      <c r="AV91" s="48"/>
      <c r="AW91" s="48"/>
      <c r="AX91" s="48"/>
      <c r="AY91" s="48"/>
      <c r="AZ91" s="48"/>
      <c r="BA91" s="48"/>
      <c r="BB91" s="48"/>
      <c r="BC91" s="48"/>
      <c r="BD91" s="48"/>
      <c r="BE91" s="48"/>
      <c r="BF91" s="48"/>
      <c r="BG91" s="48"/>
      <c r="BH91" s="48"/>
      <c r="BI91" s="48"/>
      <c r="BJ91" s="48"/>
      <c r="BK91" s="48"/>
      <c r="BL91" s="48"/>
      <c r="BM91" s="48"/>
      <c r="BN91" s="48"/>
      <c r="BO91" s="48"/>
      <c r="BP91" s="48"/>
      <c r="BQ91" s="48"/>
      <c r="BR91" s="48"/>
      <c r="BS91" s="48"/>
      <c r="BT91" s="48"/>
      <c r="BU91" s="48"/>
    </row>
    <row r="92" spans="1:73" s="10" customFormat="1">
      <c r="A92" s="48"/>
      <c r="B92" s="48"/>
      <c r="C92" s="84" t="s">
        <v>76</v>
      </c>
      <c r="D92" s="84"/>
      <c r="E92" s="84"/>
      <c r="F92" s="85"/>
      <c r="G92" s="37" t="s">
        <v>365</v>
      </c>
      <c r="H92" s="38"/>
      <c r="I92" s="31"/>
      <c r="J92" s="39"/>
      <c r="K92" s="37"/>
      <c r="L92" s="31"/>
      <c r="M92" s="31"/>
      <c r="N92" s="31" t="s">
        <v>365</v>
      </c>
      <c r="O92" s="37" t="s">
        <v>365</v>
      </c>
      <c r="P92" s="37" t="s">
        <v>365</v>
      </c>
      <c r="Q92" s="37" t="s">
        <v>365</v>
      </c>
      <c r="R92" s="37"/>
      <c r="S92" s="19">
        <f t="shared" si="4"/>
        <v>5</v>
      </c>
      <c r="T92" s="9">
        <v>1</v>
      </c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8"/>
      <c r="BR92" s="48"/>
      <c r="BS92" s="48"/>
      <c r="BT92" s="48"/>
      <c r="BU92" s="48"/>
    </row>
    <row r="93" spans="1:73">
      <c r="A93" s="25"/>
      <c r="B93" s="25"/>
      <c r="C93" s="82" t="s">
        <v>77</v>
      </c>
      <c r="D93" s="82"/>
      <c r="E93" s="82"/>
      <c r="F93" s="83"/>
      <c r="G93" s="17"/>
      <c r="H93" s="15"/>
      <c r="I93" s="30"/>
      <c r="J93" s="35"/>
      <c r="K93" s="17"/>
      <c r="L93" s="30"/>
      <c r="M93" s="30"/>
      <c r="N93" s="30"/>
      <c r="O93" s="17"/>
      <c r="P93" s="17"/>
      <c r="Q93" s="32"/>
      <c r="R93" s="17"/>
      <c r="S93" s="19">
        <f t="shared" si="4"/>
        <v>0</v>
      </c>
      <c r="T93" s="8">
        <f>COUNTA(G93:Q93)</f>
        <v>0</v>
      </c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</row>
    <row r="94" spans="1:73">
      <c r="A94" s="25"/>
      <c r="B94" s="25"/>
      <c r="C94" s="82" t="s">
        <v>78</v>
      </c>
      <c r="D94" s="82"/>
      <c r="E94" s="82"/>
      <c r="F94" s="83"/>
      <c r="G94" s="16"/>
      <c r="H94" s="15"/>
      <c r="I94" s="30"/>
      <c r="J94" s="34"/>
      <c r="K94" s="16"/>
      <c r="L94" s="30"/>
      <c r="M94" s="30"/>
      <c r="N94" s="30"/>
      <c r="O94" s="16"/>
      <c r="P94" s="16"/>
      <c r="Q94" s="32"/>
      <c r="R94" s="16"/>
      <c r="S94" s="19">
        <f t="shared" si="4"/>
        <v>0</v>
      </c>
      <c r="T94" s="8">
        <f>COUNTA(G94:Q94)</f>
        <v>0</v>
      </c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</row>
    <row r="95" spans="1:73">
      <c r="C95" s="84" t="s">
        <v>79</v>
      </c>
      <c r="D95" s="84"/>
      <c r="E95" s="84"/>
      <c r="F95" s="85"/>
      <c r="G95" s="37"/>
      <c r="H95" s="38"/>
      <c r="I95" s="31"/>
      <c r="J95" s="39"/>
      <c r="K95" s="37"/>
      <c r="L95" s="31"/>
      <c r="M95" s="31"/>
      <c r="N95" s="31"/>
      <c r="O95" s="37"/>
      <c r="P95" s="37"/>
      <c r="Q95" s="37" t="s">
        <v>365</v>
      </c>
      <c r="R95" s="37"/>
      <c r="S95" s="19">
        <f t="shared" si="4"/>
        <v>1</v>
      </c>
      <c r="T95" s="9">
        <f>COUNTA(G95:Q95)</f>
        <v>1</v>
      </c>
    </row>
    <row r="96" spans="1:73" s="10" customFormat="1">
      <c r="A96" s="48"/>
      <c r="B96" s="48"/>
      <c r="C96" s="84" t="s">
        <v>80</v>
      </c>
      <c r="D96" s="84"/>
      <c r="E96" s="84"/>
      <c r="F96" s="85"/>
      <c r="G96" s="37"/>
      <c r="H96" s="38"/>
      <c r="I96" s="31" t="s">
        <v>365</v>
      </c>
      <c r="J96" s="39"/>
      <c r="K96" s="37" t="s">
        <v>365</v>
      </c>
      <c r="L96" s="31"/>
      <c r="M96" s="37" t="s">
        <v>365</v>
      </c>
      <c r="N96" s="31"/>
      <c r="O96" s="37" t="s">
        <v>365</v>
      </c>
      <c r="P96" s="37"/>
      <c r="Q96" s="40"/>
      <c r="R96" s="37" t="s">
        <v>365</v>
      </c>
      <c r="S96" s="19">
        <f t="shared" si="4"/>
        <v>5</v>
      </c>
      <c r="T96" s="9">
        <v>1</v>
      </c>
      <c r="U96" s="48"/>
      <c r="V96" s="48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48"/>
      <c r="AO96" s="48"/>
      <c r="AP96" s="48"/>
      <c r="AQ96" s="48"/>
      <c r="AR96" s="48"/>
      <c r="AS96" s="48"/>
      <c r="AT96" s="48"/>
      <c r="AU96" s="48"/>
      <c r="AV96" s="48"/>
      <c r="AW96" s="48"/>
      <c r="AX96" s="48"/>
      <c r="AY96" s="48"/>
      <c r="AZ96" s="48"/>
      <c r="BA96" s="48"/>
      <c r="BB96" s="48"/>
      <c r="BC96" s="48"/>
      <c r="BD96" s="48"/>
      <c r="BE96" s="48"/>
      <c r="BF96" s="48"/>
      <c r="BG96" s="48"/>
      <c r="BH96" s="48"/>
      <c r="BI96" s="48"/>
      <c r="BJ96" s="48"/>
      <c r="BK96" s="48"/>
      <c r="BL96" s="48"/>
      <c r="BM96" s="48"/>
      <c r="BN96" s="48"/>
      <c r="BO96" s="48"/>
      <c r="BP96" s="48"/>
      <c r="BQ96" s="48"/>
      <c r="BR96" s="48"/>
      <c r="BS96" s="48"/>
      <c r="BT96" s="48"/>
      <c r="BU96" s="48"/>
    </row>
    <row r="97" spans="1:73" s="10" customFormat="1">
      <c r="A97" s="48"/>
      <c r="B97" s="48"/>
      <c r="C97" s="84" t="s">
        <v>81</v>
      </c>
      <c r="D97" s="84"/>
      <c r="E97" s="84"/>
      <c r="F97" s="85"/>
      <c r="G97" s="37"/>
      <c r="H97" s="38" t="s">
        <v>365</v>
      </c>
      <c r="I97" s="31" t="s">
        <v>365</v>
      </c>
      <c r="J97" s="39"/>
      <c r="K97" s="37" t="s">
        <v>365</v>
      </c>
      <c r="L97" s="31"/>
      <c r="M97" s="31"/>
      <c r="N97" s="31"/>
      <c r="O97" s="37" t="s">
        <v>365</v>
      </c>
      <c r="P97" s="37" t="s">
        <v>365</v>
      </c>
      <c r="Q97" s="40"/>
      <c r="R97" s="37" t="s">
        <v>365</v>
      </c>
      <c r="S97" s="19">
        <f t="shared" si="4"/>
        <v>6</v>
      </c>
      <c r="T97" s="9">
        <v>1</v>
      </c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8"/>
      <c r="AM97" s="48"/>
      <c r="AN97" s="48"/>
      <c r="AO97" s="48"/>
      <c r="AP97" s="48"/>
      <c r="AQ97" s="48"/>
      <c r="AR97" s="48"/>
      <c r="AS97" s="48"/>
      <c r="AT97" s="48"/>
      <c r="AU97" s="48"/>
      <c r="AV97" s="48"/>
      <c r="AW97" s="48"/>
      <c r="AX97" s="48"/>
      <c r="AY97" s="48"/>
      <c r="AZ97" s="48"/>
      <c r="BA97" s="48"/>
      <c r="BB97" s="48"/>
      <c r="BC97" s="48"/>
      <c r="BD97" s="48"/>
      <c r="BE97" s="48"/>
      <c r="BF97" s="48"/>
      <c r="BG97" s="48"/>
      <c r="BH97" s="48"/>
      <c r="BI97" s="48"/>
      <c r="BJ97" s="48"/>
      <c r="BK97" s="48"/>
      <c r="BL97" s="48"/>
      <c r="BM97" s="48"/>
      <c r="BN97" s="48"/>
      <c r="BO97" s="48"/>
      <c r="BP97" s="48"/>
      <c r="BQ97" s="48"/>
      <c r="BR97" s="48"/>
      <c r="BS97" s="48"/>
      <c r="BT97" s="48"/>
      <c r="BU97" s="48"/>
    </row>
    <row r="98" spans="1:73">
      <c r="A98" s="25"/>
      <c r="B98" s="25"/>
      <c r="C98" s="82" t="s">
        <v>82</v>
      </c>
      <c r="D98" s="82"/>
      <c r="E98" s="82"/>
      <c r="F98" s="83"/>
      <c r="G98" s="16"/>
      <c r="H98" s="15"/>
      <c r="I98" s="30"/>
      <c r="J98" s="34"/>
      <c r="K98" s="16"/>
      <c r="L98" s="30"/>
      <c r="M98" s="30"/>
      <c r="N98" s="30"/>
      <c r="O98" s="16"/>
      <c r="P98" s="16"/>
      <c r="Q98" s="32"/>
      <c r="R98" s="16"/>
      <c r="S98" s="19">
        <f t="shared" si="4"/>
        <v>0</v>
      </c>
      <c r="T98" s="8">
        <f>COUNTA(G98:Q98)</f>
        <v>0</v>
      </c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</row>
    <row r="99" spans="1:73">
      <c r="C99" s="84" t="s">
        <v>83</v>
      </c>
      <c r="D99" s="84"/>
      <c r="E99" s="84"/>
      <c r="F99" s="85"/>
      <c r="G99" s="37"/>
      <c r="H99" s="38"/>
      <c r="I99" s="31"/>
      <c r="J99" s="39"/>
      <c r="K99" s="37"/>
      <c r="L99" s="31"/>
      <c r="M99" s="31"/>
      <c r="N99" s="31"/>
      <c r="O99" s="37" t="s">
        <v>365</v>
      </c>
      <c r="P99" s="37"/>
      <c r="Q99" s="40"/>
      <c r="R99" s="37" t="s">
        <v>365</v>
      </c>
      <c r="S99" s="19">
        <f t="shared" si="4"/>
        <v>2</v>
      </c>
      <c r="T99" s="9">
        <f>COUNTA(G99:Q99)</f>
        <v>1</v>
      </c>
    </row>
    <row r="100" spans="1:73">
      <c r="C100" s="84" t="s">
        <v>84</v>
      </c>
      <c r="D100" s="84"/>
      <c r="E100" s="84"/>
      <c r="F100" s="85"/>
      <c r="G100" s="37"/>
      <c r="H100" s="38" t="s">
        <v>365</v>
      </c>
      <c r="I100" s="31"/>
      <c r="J100" s="39" t="s">
        <v>364</v>
      </c>
      <c r="K100" s="37"/>
      <c r="L100" s="31"/>
      <c r="M100" s="37" t="s">
        <v>365</v>
      </c>
      <c r="N100" s="31"/>
      <c r="O100" s="37" t="s">
        <v>365</v>
      </c>
      <c r="P100" s="37"/>
      <c r="Q100" s="37" t="s">
        <v>365</v>
      </c>
      <c r="R100" s="37"/>
      <c r="S100" s="19">
        <f t="shared" si="4"/>
        <v>5</v>
      </c>
      <c r="T100" s="9">
        <v>1</v>
      </c>
    </row>
    <row r="101" spans="1:73">
      <c r="A101" s="25"/>
      <c r="B101" s="25"/>
      <c r="C101" s="82" t="s">
        <v>85</v>
      </c>
      <c r="D101" s="82"/>
      <c r="E101" s="82"/>
      <c r="F101" s="83"/>
      <c r="G101" s="16"/>
      <c r="H101" s="15"/>
      <c r="I101" s="30"/>
      <c r="J101" s="34"/>
      <c r="K101" s="16"/>
      <c r="L101" s="30"/>
      <c r="M101" s="30"/>
      <c r="N101" s="30"/>
      <c r="O101" s="16"/>
      <c r="P101" s="16"/>
      <c r="Q101" s="32"/>
      <c r="R101" s="16"/>
      <c r="S101" s="19">
        <f t="shared" si="4"/>
        <v>0</v>
      </c>
      <c r="T101" s="8">
        <f t="shared" ref="T101:T108" si="5">COUNTA(G101:Q101)</f>
        <v>0</v>
      </c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</row>
    <row r="102" spans="1:73">
      <c r="C102" s="84" t="s">
        <v>86</v>
      </c>
      <c r="D102" s="84"/>
      <c r="E102" s="84"/>
      <c r="F102" s="85"/>
      <c r="G102" s="37"/>
      <c r="H102" s="38"/>
      <c r="I102" s="31"/>
      <c r="J102" s="39"/>
      <c r="K102" s="37"/>
      <c r="L102" s="31"/>
      <c r="M102" s="31"/>
      <c r="N102" s="31"/>
      <c r="O102" s="37"/>
      <c r="P102" s="37"/>
      <c r="Q102" s="37" t="s">
        <v>365</v>
      </c>
      <c r="R102" s="37"/>
      <c r="S102" s="19">
        <f t="shared" si="4"/>
        <v>1</v>
      </c>
      <c r="T102" s="9">
        <f t="shared" si="5"/>
        <v>1</v>
      </c>
    </row>
    <row r="103" spans="1:73">
      <c r="A103" s="25"/>
      <c r="B103" s="25"/>
      <c r="C103" s="82" t="s">
        <v>87</v>
      </c>
      <c r="D103" s="82"/>
      <c r="E103" s="82"/>
      <c r="F103" s="83"/>
      <c r="G103" s="16"/>
      <c r="H103" s="15"/>
      <c r="I103" s="30"/>
      <c r="J103" s="34"/>
      <c r="K103" s="16"/>
      <c r="L103" s="30"/>
      <c r="M103" s="30"/>
      <c r="N103" s="30"/>
      <c r="O103" s="16"/>
      <c r="P103" s="16"/>
      <c r="Q103" s="32"/>
      <c r="R103" s="16"/>
      <c r="S103" s="19">
        <f t="shared" si="4"/>
        <v>0</v>
      </c>
      <c r="T103" s="8">
        <f t="shared" si="5"/>
        <v>0</v>
      </c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</row>
    <row r="104" spans="1:73">
      <c r="A104" s="25"/>
      <c r="B104" s="25"/>
      <c r="C104" s="82" t="s">
        <v>88</v>
      </c>
      <c r="D104" s="82"/>
      <c r="E104" s="82"/>
      <c r="F104" s="83"/>
      <c r="G104" s="16"/>
      <c r="H104" s="15"/>
      <c r="I104" s="30"/>
      <c r="J104" s="34"/>
      <c r="K104" s="16"/>
      <c r="L104" s="30"/>
      <c r="M104" s="30"/>
      <c r="N104" s="30"/>
      <c r="O104" s="16"/>
      <c r="P104" s="16"/>
      <c r="Q104" s="32"/>
      <c r="R104" s="16"/>
      <c r="S104" s="19">
        <f t="shared" si="4"/>
        <v>0</v>
      </c>
      <c r="T104" s="8">
        <f t="shared" si="5"/>
        <v>0</v>
      </c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</row>
    <row r="105" spans="1:73">
      <c r="A105" s="25"/>
      <c r="B105" s="25"/>
      <c r="C105" s="82" t="s">
        <v>89</v>
      </c>
      <c r="D105" s="82"/>
      <c r="E105" s="82"/>
      <c r="F105" s="83"/>
      <c r="G105" s="17"/>
      <c r="H105" s="15"/>
      <c r="I105" s="30"/>
      <c r="J105" s="35"/>
      <c r="K105" s="17"/>
      <c r="L105" s="30"/>
      <c r="M105" s="30"/>
      <c r="N105" s="30"/>
      <c r="O105" s="17"/>
      <c r="P105" s="17"/>
      <c r="Q105" s="32"/>
      <c r="R105" s="17"/>
      <c r="S105" s="19">
        <f t="shared" si="4"/>
        <v>0</v>
      </c>
      <c r="T105" s="8">
        <f t="shared" si="5"/>
        <v>0</v>
      </c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</row>
    <row r="106" spans="1:73">
      <c r="C106" s="84" t="s">
        <v>90</v>
      </c>
      <c r="D106" s="84"/>
      <c r="E106" s="84"/>
      <c r="F106" s="85"/>
      <c r="G106" s="37"/>
      <c r="H106" s="38" t="s">
        <v>365</v>
      </c>
      <c r="I106" s="31"/>
      <c r="J106" s="39"/>
      <c r="K106" s="37"/>
      <c r="L106" s="31"/>
      <c r="M106" s="31"/>
      <c r="N106" s="31"/>
      <c r="O106" s="37"/>
      <c r="P106" s="37"/>
      <c r="Q106" s="40"/>
      <c r="R106" s="37" t="s">
        <v>365</v>
      </c>
      <c r="S106" s="19">
        <f t="shared" si="4"/>
        <v>2</v>
      </c>
      <c r="T106" s="9">
        <f t="shared" si="5"/>
        <v>1</v>
      </c>
    </row>
    <row r="107" spans="1:73">
      <c r="A107" s="25"/>
      <c r="B107" s="25"/>
      <c r="C107" s="84" t="s">
        <v>91</v>
      </c>
      <c r="D107" s="84"/>
      <c r="E107" s="84"/>
      <c r="F107" s="85"/>
      <c r="G107" s="37"/>
      <c r="H107" s="38"/>
      <c r="I107" s="31"/>
      <c r="J107" s="39"/>
      <c r="K107" s="37"/>
      <c r="L107" s="31"/>
      <c r="M107" s="31"/>
      <c r="N107" s="31"/>
      <c r="O107" s="37"/>
      <c r="P107" s="37"/>
      <c r="Q107" s="40"/>
      <c r="R107" s="37"/>
      <c r="S107" s="19">
        <f t="shared" si="4"/>
        <v>0</v>
      </c>
      <c r="T107" s="9">
        <f t="shared" si="5"/>
        <v>0</v>
      </c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</row>
    <row r="108" spans="1:73">
      <c r="C108" s="84" t="s">
        <v>92</v>
      </c>
      <c r="D108" s="84"/>
      <c r="E108" s="84"/>
      <c r="F108" s="85"/>
      <c r="G108" s="37"/>
      <c r="H108" s="38"/>
      <c r="I108" s="31"/>
      <c r="J108" s="39"/>
      <c r="K108" s="37"/>
      <c r="L108" s="31"/>
      <c r="M108" s="31"/>
      <c r="N108" s="31"/>
      <c r="O108" s="37"/>
      <c r="P108" s="37"/>
      <c r="Q108" s="37" t="s">
        <v>365</v>
      </c>
      <c r="R108" s="37"/>
      <c r="S108" s="19">
        <f t="shared" si="4"/>
        <v>1</v>
      </c>
      <c r="T108" s="9">
        <f t="shared" si="5"/>
        <v>1</v>
      </c>
    </row>
    <row r="109" spans="1:73" s="10" customFormat="1">
      <c r="A109" s="48"/>
      <c r="B109" s="48"/>
      <c r="C109" s="84" t="s">
        <v>93</v>
      </c>
      <c r="D109" s="84"/>
      <c r="E109" s="84"/>
      <c r="F109" s="85"/>
      <c r="G109" s="37" t="s">
        <v>365</v>
      </c>
      <c r="H109" s="38" t="s">
        <v>365</v>
      </c>
      <c r="I109" s="31" t="s">
        <v>365</v>
      </c>
      <c r="J109" s="39" t="s">
        <v>364</v>
      </c>
      <c r="K109" s="37" t="s">
        <v>365</v>
      </c>
      <c r="L109" s="31" t="s">
        <v>365</v>
      </c>
      <c r="M109" s="31" t="s">
        <v>365</v>
      </c>
      <c r="N109" s="31" t="s">
        <v>365</v>
      </c>
      <c r="O109" s="37" t="s">
        <v>365</v>
      </c>
      <c r="P109" s="37" t="s">
        <v>365</v>
      </c>
      <c r="Q109" s="37" t="s">
        <v>365</v>
      </c>
      <c r="R109" s="37" t="s">
        <v>365</v>
      </c>
      <c r="S109" s="19">
        <f t="shared" si="4"/>
        <v>12</v>
      </c>
      <c r="T109" s="9">
        <v>1</v>
      </c>
      <c r="U109" s="48"/>
      <c r="V109" s="48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  <c r="AI109" s="48"/>
      <c r="AJ109" s="48"/>
      <c r="AK109" s="48"/>
      <c r="AL109" s="48"/>
      <c r="AM109" s="48"/>
      <c r="AN109" s="48"/>
      <c r="AO109" s="48"/>
      <c r="AP109" s="48"/>
      <c r="AQ109" s="48"/>
      <c r="AR109" s="48"/>
      <c r="AS109" s="48"/>
      <c r="AT109" s="48"/>
      <c r="AU109" s="48"/>
      <c r="AV109" s="48"/>
      <c r="AW109" s="48"/>
      <c r="AX109" s="48"/>
      <c r="AY109" s="48"/>
      <c r="AZ109" s="48"/>
      <c r="BA109" s="48"/>
      <c r="BB109" s="48"/>
      <c r="BC109" s="48"/>
      <c r="BD109" s="48"/>
      <c r="BE109" s="48"/>
      <c r="BF109" s="48"/>
      <c r="BG109" s="48"/>
      <c r="BH109" s="48"/>
      <c r="BI109" s="48"/>
      <c r="BJ109" s="48"/>
      <c r="BK109" s="48"/>
      <c r="BL109" s="48"/>
      <c r="BM109" s="48"/>
      <c r="BN109" s="48"/>
      <c r="BO109" s="48"/>
      <c r="BP109" s="48"/>
      <c r="BQ109" s="48"/>
      <c r="BR109" s="48"/>
      <c r="BS109" s="48"/>
      <c r="BT109" s="48"/>
      <c r="BU109" s="48"/>
    </row>
    <row r="110" spans="1:73">
      <c r="A110" s="25"/>
      <c r="B110" s="25"/>
      <c r="C110" s="82" t="s">
        <v>94</v>
      </c>
      <c r="D110" s="82"/>
      <c r="E110" s="82"/>
      <c r="F110" s="83"/>
      <c r="G110" s="17"/>
      <c r="H110" s="15"/>
      <c r="I110" s="30"/>
      <c r="J110" s="35"/>
      <c r="K110" s="17"/>
      <c r="L110" s="30"/>
      <c r="M110" s="30"/>
      <c r="N110" s="30"/>
      <c r="O110" s="17"/>
      <c r="P110" s="17"/>
      <c r="Q110" s="32"/>
      <c r="R110" s="17"/>
      <c r="S110" s="19">
        <f t="shared" si="4"/>
        <v>0</v>
      </c>
      <c r="T110" s="8">
        <f>COUNTA(G110:Q110)</f>
        <v>0</v>
      </c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</row>
    <row r="111" spans="1:73" s="10" customFormat="1">
      <c r="A111" s="48"/>
      <c r="B111" s="48"/>
      <c r="C111" s="84" t="s">
        <v>95</v>
      </c>
      <c r="D111" s="84"/>
      <c r="E111" s="84"/>
      <c r="F111" s="85"/>
      <c r="G111" s="37" t="s">
        <v>365</v>
      </c>
      <c r="H111" s="38"/>
      <c r="I111" s="31" t="s">
        <v>365</v>
      </c>
      <c r="J111" s="39"/>
      <c r="K111" s="37"/>
      <c r="L111" s="31"/>
      <c r="M111" s="31" t="s">
        <v>365</v>
      </c>
      <c r="N111" s="31" t="s">
        <v>365</v>
      </c>
      <c r="O111" s="37" t="s">
        <v>365</v>
      </c>
      <c r="P111" s="37" t="s">
        <v>365</v>
      </c>
      <c r="Q111" s="37" t="s">
        <v>365</v>
      </c>
      <c r="R111" s="37"/>
      <c r="S111" s="19">
        <f t="shared" si="4"/>
        <v>7</v>
      </c>
      <c r="T111" s="9">
        <v>1</v>
      </c>
      <c r="U111" s="48"/>
      <c r="V111" s="48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48"/>
      <c r="AO111" s="48"/>
      <c r="AP111" s="48"/>
      <c r="AQ111" s="48"/>
      <c r="AR111" s="48"/>
      <c r="AS111" s="48"/>
      <c r="AT111" s="48"/>
      <c r="AU111" s="48"/>
      <c r="AV111" s="48"/>
      <c r="AW111" s="48"/>
      <c r="AX111" s="48"/>
      <c r="AY111" s="48"/>
      <c r="AZ111" s="48"/>
      <c r="BA111" s="48"/>
      <c r="BB111" s="48"/>
      <c r="BC111" s="48"/>
      <c r="BD111" s="48"/>
      <c r="BE111" s="48"/>
      <c r="BF111" s="48"/>
      <c r="BG111" s="48"/>
      <c r="BH111" s="48"/>
      <c r="BI111" s="48"/>
      <c r="BJ111" s="48"/>
      <c r="BK111" s="48"/>
      <c r="BL111" s="48"/>
      <c r="BM111" s="48"/>
      <c r="BN111" s="48"/>
      <c r="BO111" s="48"/>
      <c r="BP111" s="48"/>
      <c r="BQ111" s="48"/>
      <c r="BR111" s="48"/>
      <c r="BS111" s="48"/>
      <c r="BT111" s="48"/>
      <c r="BU111" s="48"/>
    </row>
    <row r="112" spans="1:73">
      <c r="A112" s="25"/>
      <c r="B112" s="25"/>
      <c r="C112" s="82" t="s">
        <v>96</v>
      </c>
      <c r="D112" s="82"/>
      <c r="E112" s="82"/>
      <c r="F112" s="83"/>
      <c r="G112" s="16"/>
      <c r="H112" s="15"/>
      <c r="I112" s="30"/>
      <c r="J112" s="34"/>
      <c r="K112" s="16"/>
      <c r="L112" s="30"/>
      <c r="M112" s="30"/>
      <c r="N112" s="30"/>
      <c r="O112" s="16"/>
      <c r="P112" s="16"/>
      <c r="Q112" s="32"/>
      <c r="R112" s="16"/>
      <c r="S112" s="19">
        <f t="shared" si="4"/>
        <v>0</v>
      </c>
      <c r="T112" s="8">
        <f t="shared" ref="T112:T120" si="6">COUNTA(G112:Q112)</f>
        <v>0</v>
      </c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</row>
    <row r="113" spans="1:73">
      <c r="A113" s="25"/>
      <c r="B113" s="25"/>
      <c r="C113" s="82" t="s">
        <v>97</v>
      </c>
      <c r="D113" s="82"/>
      <c r="E113" s="82"/>
      <c r="F113" s="83"/>
      <c r="G113" s="17"/>
      <c r="H113" s="15"/>
      <c r="I113" s="30"/>
      <c r="J113" s="35"/>
      <c r="K113" s="17"/>
      <c r="L113" s="30"/>
      <c r="M113" s="30"/>
      <c r="N113" s="30"/>
      <c r="O113" s="17"/>
      <c r="P113" s="17"/>
      <c r="Q113" s="32"/>
      <c r="R113" s="17"/>
      <c r="S113" s="19">
        <f t="shared" si="4"/>
        <v>0</v>
      </c>
      <c r="T113" s="8">
        <f t="shared" si="6"/>
        <v>0</v>
      </c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</row>
    <row r="114" spans="1:73">
      <c r="A114" s="25"/>
      <c r="B114" s="25"/>
      <c r="C114" s="82" t="s">
        <v>98</v>
      </c>
      <c r="D114" s="82"/>
      <c r="E114" s="82"/>
      <c r="F114" s="83"/>
      <c r="G114" s="16"/>
      <c r="H114" s="15"/>
      <c r="I114" s="30"/>
      <c r="J114" s="34"/>
      <c r="K114" s="16"/>
      <c r="L114" s="30"/>
      <c r="M114" s="30"/>
      <c r="N114" s="30"/>
      <c r="O114" s="16"/>
      <c r="P114" s="16"/>
      <c r="Q114" s="32"/>
      <c r="R114" s="16"/>
      <c r="S114" s="19">
        <f t="shared" si="4"/>
        <v>0</v>
      </c>
      <c r="T114" s="8">
        <f t="shared" si="6"/>
        <v>0</v>
      </c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</row>
    <row r="115" spans="1:73" s="10" customFormat="1">
      <c r="A115" s="48"/>
      <c r="B115" s="48"/>
      <c r="C115" s="84" t="s">
        <v>99</v>
      </c>
      <c r="D115" s="84"/>
      <c r="E115" s="84"/>
      <c r="F115" s="85"/>
      <c r="G115" s="37"/>
      <c r="H115" s="38"/>
      <c r="I115" s="31"/>
      <c r="J115" s="39"/>
      <c r="K115" s="37"/>
      <c r="L115" s="31"/>
      <c r="M115" s="31" t="s">
        <v>365</v>
      </c>
      <c r="N115" s="31"/>
      <c r="O115" s="37"/>
      <c r="P115" s="37"/>
      <c r="Q115" s="40"/>
      <c r="R115" s="37"/>
      <c r="S115" s="19">
        <f t="shared" si="4"/>
        <v>1</v>
      </c>
      <c r="T115" s="9">
        <f t="shared" si="6"/>
        <v>1</v>
      </c>
      <c r="U115" s="48"/>
      <c r="V115" s="48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  <c r="AI115" s="48"/>
      <c r="AJ115" s="48"/>
      <c r="AK115" s="48"/>
      <c r="AL115" s="48"/>
      <c r="AM115" s="48"/>
      <c r="AN115" s="48"/>
      <c r="AO115" s="48"/>
      <c r="AP115" s="48"/>
      <c r="AQ115" s="48"/>
      <c r="AR115" s="48"/>
      <c r="AS115" s="48"/>
      <c r="AT115" s="48"/>
      <c r="AU115" s="48"/>
      <c r="AV115" s="48"/>
      <c r="AW115" s="48"/>
      <c r="AX115" s="48"/>
      <c r="AY115" s="48"/>
      <c r="AZ115" s="48"/>
      <c r="BA115" s="48"/>
      <c r="BB115" s="48"/>
      <c r="BC115" s="48"/>
      <c r="BD115" s="48"/>
      <c r="BE115" s="48"/>
      <c r="BF115" s="48"/>
      <c r="BG115" s="48"/>
      <c r="BH115" s="48"/>
      <c r="BI115" s="48"/>
      <c r="BJ115" s="48"/>
      <c r="BK115" s="48"/>
      <c r="BL115" s="48"/>
      <c r="BM115" s="48"/>
      <c r="BN115" s="48"/>
      <c r="BO115" s="48"/>
      <c r="BP115" s="48"/>
      <c r="BQ115" s="48"/>
      <c r="BR115" s="48"/>
      <c r="BS115" s="48"/>
      <c r="BT115" s="48"/>
      <c r="BU115" s="48"/>
    </row>
    <row r="116" spans="1:73">
      <c r="A116" s="25"/>
      <c r="B116" s="25"/>
      <c r="C116" s="82" t="s">
        <v>100</v>
      </c>
      <c r="D116" s="82"/>
      <c r="E116" s="82"/>
      <c r="F116" s="83"/>
      <c r="G116" s="17"/>
      <c r="H116" s="15"/>
      <c r="I116" s="30"/>
      <c r="J116" s="35"/>
      <c r="K116" s="17"/>
      <c r="L116" s="30"/>
      <c r="M116" s="30"/>
      <c r="N116" s="30"/>
      <c r="O116" s="17"/>
      <c r="P116" s="17"/>
      <c r="Q116" s="32"/>
      <c r="R116" s="17"/>
      <c r="S116" s="19">
        <f t="shared" si="4"/>
        <v>0</v>
      </c>
      <c r="T116" s="8">
        <f t="shared" si="6"/>
        <v>0</v>
      </c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</row>
    <row r="117" spans="1:73">
      <c r="A117" s="25"/>
      <c r="B117" s="25"/>
      <c r="C117" s="82" t="s">
        <v>101</v>
      </c>
      <c r="D117" s="82"/>
      <c r="E117" s="82"/>
      <c r="F117" s="83"/>
      <c r="G117" s="16"/>
      <c r="H117" s="15"/>
      <c r="I117" s="30"/>
      <c r="J117" s="34"/>
      <c r="K117" s="16"/>
      <c r="L117" s="30"/>
      <c r="M117" s="30"/>
      <c r="N117" s="30"/>
      <c r="O117" s="16"/>
      <c r="P117" s="16"/>
      <c r="Q117" s="32"/>
      <c r="R117" s="16"/>
      <c r="S117" s="19">
        <f t="shared" si="4"/>
        <v>0</v>
      </c>
      <c r="T117" s="8">
        <f t="shared" si="6"/>
        <v>0</v>
      </c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</row>
    <row r="118" spans="1:73">
      <c r="A118" s="25"/>
      <c r="B118" s="25"/>
      <c r="C118" s="82" t="s">
        <v>102</v>
      </c>
      <c r="D118" s="82"/>
      <c r="E118" s="82"/>
      <c r="F118" s="83"/>
      <c r="G118" s="17"/>
      <c r="H118" s="15"/>
      <c r="I118" s="30"/>
      <c r="J118" s="35"/>
      <c r="K118" s="17"/>
      <c r="L118" s="30"/>
      <c r="M118" s="30"/>
      <c r="N118" s="30"/>
      <c r="O118" s="17"/>
      <c r="P118" s="17"/>
      <c r="Q118" s="32"/>
      <c r="R118" s="17"/>
      <c r="S118" s="19">
        <f t="shared" si="4"/>
        <v>0</v>
      </c>
      <c r="T118" s="8">
        <f t="shared" si="6"/>
        <v>0</v>
      </c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</row>
    <row r="119" spans="1:73">
      <c r="A119" s="25"/>
      <c r="B119" s="25"/>
      <c r="C119" s="84" t="s">
        <v>103</v>
      </c>
      <c r="D119" s="84"/>
      <c r="E119" s="84"/>
      <c r="F119" s="85"/>
      <c r="G119" s="37"/>
      <c r="H119" s="38"/>
      <c r="I119" s="31" t="s">
        <v>365</v>
      </c>
      <c r="J119" s="39"/>
      <c r="K119" s="37"/>
      <c r="L119" s="31"/>
      <c r="M119" s="31"/>
      <c r="N119" s="31"/>
      <c r="O119" s="37"/>
      <c r="P119" s="37"/>
      <c r="Q119" s="37" t="s">
        <v>365</v>
      </c>
      <c r="R119" s="37"/>
      <c r="S119" s="19">
        <f t="shared" si="4"/>
        <v>2</v>
      </c>
      <c r="T119" s="9">
        <f t="shared" si="6"/>
        <v>2</v>
      </c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</row>
    <row r="120" spans="1:73">
      <c r="C120" s="84" t="s">
        <v>104</v>
      </c>
      <c r="D120" s="84"/>
      <c r="E120" s="84"/>
      <c r="F120" s="85"/>
      <c r="G120" s="37"/>
      <c r="H120" s="38"/>
      <c r="I120" s="31"/>
      <c r="J120" s="39"/>
      <c r="K120" s="37"/>
      <c r="L120" s="31"/>
      <c r="M120" s="31"/>
      <c r="N120" s="31"/>
      <c r="O120" s="37"/>
      <c r="P120" s="37"/>
      <c r="Q120" s="37" t="s">
        <v>365</v>
      </c>
      <c r="R120" s="37"/>
      <c r="S120" s="19">
        <f t="shared" si="4"/>
        <v>1</v>
      </c>
      <c r="T120" s="9">
        <f t="shared" si="6"/>
        <v>1</v>
      </c>
    </row>
    <row r="121" spans="1:73" s="10" customFormat="1">
      <c r="A121" s="48"/>
      <c r="B121" s="48"/>
      <c r="C121" s="84" t="s">
        <v>105</v>
      </c>
      <c r="D121" s="84"/>
      <c r="E121" s="84"/>
      <c r="F121" s="85"/>
      <c r="G121" s="37"/>
      <c r="H121" s="38" t="s">
        <v>365</v>
      </c>
      <c r="I121" s="31" t="s">
        <v>365</v>
      </c>
      <c r="J121" s="39" t="s">
        <v>364</v>
      </c>
      <c r="K121" s="37" t="s">
        <v>365</v>
      </c>
      <c r="L121" s="37" t="s">
        <v>365</v>
      </c>
      <c r="M121" s="31"/>
      <c r="N121" s="31"/>
      <c r="O121" s="37"/>
      <c r="P121" s="37"/>
      <c r="Q121" s="37" t="s">
        <v>365</v>
      </c>
      <c r="R121" s="37" t="s">
        <v>365</v>
      </c>
      <c r="S121" s="19">
        <f t="shared" si="4"/>
        <v>7</v>
      </c>
      <c r="T121" s="9">
        <v>1</v>
      </c>
      <c r="U121" s="48"/>
      <c r="V121" s="48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  <c r="AI121" s="48"/>
      <c r="AJ121" s="48"/>
      <c r="AK121" s="48"/>
      <c r="AL121" s="48"/>
      <c r="AM121" s="48"/>
      <c r="AN121" s="48"/>
      <c r="AO121" s="48"/>
      <c r="AP121" s="48"/>
      <c r="AQ121" s="48"/>
      <c r="AR121" s="48"/>
      <c r="AS121" s="48"/>
      <c r="AT121" s="48"/>
      <c r="AU121" s="48"/>
      <c r="AV121" s="48"/>
      <c r="AW121" s="48"/>
      <c r="AX121" s="48"/>
      <c r="AY121" s="48"/>
      <c r="AZ121" s="48"/>
      <c r="BA121" s="48"/>
      <c r="BB121" s="48"/>
      <c r="BC121" s="48"/>
      <c r="BD121" s="48"/>
      <c r="BE121" s="48"/>
      <c r="BF121" s="48"/>
      <c r="BG121" s="48"/>
      <c r="BH121" s="48"/>
      <c r="BI121" s="48"/>
      <c r="BJ121" s="48"/>
      <c r="BK121" s="48"/>
      <c r="BL121" s="48"/>
      <c r="BM121" s="48"/>
      <c r="BN121" s="48"/>
      <c r="BO121" s="48"/>
      <c r="BP121" s="48"/>
      <c r="BQ121" s="48"/>
      <c r="BR121" s="48"/>
      <c r="BS121" s="48"/>
      <c r="BT121" s="48"/>
      <c r="BU121" s="48"/>
    </row>
    <row r="122" spans="1:73">
      <c r="A122" s="25"/>
      <c r="B122" s="25"/>
      <c r="C122" s="82" t="s">
        <v>106</v>
      </c>
      <c r="D122" s="82"/>
      <c r="E122" s="82"/>
      <c r="F122" s="83"/>
      <c r="G122" s="16"/>
      <c r="H122" s="15"/>
      <c r="I122" s="30"/>
      <c r="J122" s="34"/>
      <c r="K122" s="16"/>
      <c r="L122" s="30"/>
      <c r="M122" s="30"/>
      <c r="N122" s="30"/>
      <c r="O122" s="16"/>
      <c r="P122" s="16"/>
      <c r="Q122" s="32"/>
      <c r="R122" s="16"/>
      <c r="S122" s="19">
        <f t="shared" si="4"/>
        <v>0</v>
      </c>
      <c r="T122" s="8">
        <f t="shared" ref="T122:T134" si="7">COUNTA(G122:Q122)</f>
        <v>0</v>
      </c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</row>
    <row r="123" spans="1:73">
      <c r="A123" s="25"/>
      <c r="B123" s="25"/>
      <c r="C123" s="82" t="s">
        <v>107</v>
      </c>
      <c r="D123" s="82"/>
      <c r="E123" s="82"/>
      <c r="F123" s="83"/>
      <c r="G123" s="16"/>
      <c r="H123" s="15"/>
      <c r="I123" s="30"/>
      <c r="J123" s="34"/>
      <c r="K123" s="16"/>
      <c r="L123" s="30"/>
      <c r="M123" s="30"/>
      <c r="N123" s="30"/>
      <c r="O123" s="16"/>
      <c r="P123" s="16"/>
      <c r="Q123" s="32"/>
      <c r="R123" s="16"/>
      <c r="S123" s="19">
        <f t="shared" si="4"/>
        <v>0</v>
      </c>
      <c r="T123" s="8">
        <f t="shared" si="7"/>
        <v>0</v>
      </c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</row>
    <row r="124" spans="1:73">
      <c r="A124" s="25"/>
      <c r="B124" s="25"/>
      <c r="C124" s="82" t="s">
        <v>108</v>
      </c>
      <c r="D124" s="82"/>
      <c r="E124" s="82"/>
      <c r="F124" s="83"/>
      <c r="G124" s="16"/>
      <c r="H124" s="15"/>
      <c r="I124" s="30"/>
      <c r="J124" s="34"/>
      <c r="K124" s="16"/>
      <c r="L124" s="30"/>
      <c r="M124" s="30"/>
      <c r="N124" s="30"/>
      <c r="O124" s="16"/>
      <c r="P124" s="16"/>
      <c r="Q124" s="32"/>
      <c r="R124" s="16"/>
      <c r="S124" s="19">
        <f t="shared" si="4"/>
        <v>0</v>
      </c>
      <c r="T124" s="8">
        <f t="shared" si="7"/>
        <v>0</v>
      </c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</row>
    <row r="125" spans="1:73">
      <c r="A125" s="25"/>
      <c r="B125" s="25"/>
      <c r="C125" s="82" t="s">
        <v>109</v>
      </c>
      <c r="D125" s="82"/>
      <c r="E125" s="82"/>
      <c r="F125" s="83"/>
      <c r="G125" s="16"/>
      <c r="H125" s="15"/>
      <c r="I125" s="30"/>
      <c r="J125" s="34"/>
      <c r="K125" s="16"/>
      <c r="L125" s="30"/>
      <c r="M125" s="30"/>
      <c r="N125" s="30"/>
      <c r="O125" s="16"/>
      <c r="P125" s="16"/>
      <c r="Q125" s="32"/>
      <c r="R125" s="16"/>
      <c r="S125" s="19">
        <f t="shared" si="4"/>
        <v>0</v>
      </c>
      <c r="T125" s="8">
        <f t="shared" si="7"/>
        <v>0</v>
      </c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</row>
    <row r="126" spans="1:73">
      <c r="A126" s="25"/>
      <c r="B126" s="25"/>
      <c r="C126" s="82" t="s">
        <v>110</v>
      </c>
      <c r="D126" s="82"/>
      <c r="E126" s="82"/>
      <c r="F126" s="83"/>
      <c r="G126" s="16"/>
      <c r="H126" s="15"/>
      <c r="I126" s="30"/>
      <c r="J126" s="34"/>
      <c r="K126" s="16"/>
      <c r="L126" s="30"/>
      <c r="M126" s="30"/>
      <c r="N126" s="30"/>
      <c r="O126" s="16"/>
      <c r="P126" s="16"/>
      <c r="Q126" s="32"/>
      <c r="R126" s="16"/>
      <c r="S126" s="19">
        <f t="shared" si="4"/>
        <v>0</v>
      </c>
      <c r="T126" s="8">
        <f t="shared" si="7"/>
        <v>0</v>
      </c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</row>
    <row r="127" spans="1:73">
      <c r="A127" s="25"/>
      <c r="B127" s="25"/>
      <c r="C127" s="82" t="s">
        <v>111</v>
      </c>
      <c r="D127" s="82"/>
      <c r="E127" s="82"/>
      <c r="F127" s="83"/>
      <c r="G127" s="16"/>
      <c r="H127" s="15"/>
      <c r="I127" s="30"/>
      <c r="J127" s="34"/>
      <c r="K127" s="16"/>
      <c r="L127" s="30"/>
      <c r="M127" s="30"/>
      <c r="N127" s="30"/>
      <c r="O127" s="16"/>
      <c r="P127" s="16"/>
      <c r="Q127" s="32"/>
      <c r="R127" s="16"/>
      <c r="S127" s="19">
        <f t="shared" si="4"/>
        <v>0</v>
      </c>
      <c r="T127" s="8">
        <f t="shared" si="7"/>
        <v>0</v>
      </c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</row>
    <row r="128" spans="1:73">
      <c r="A128" s="25"/>
      <c r="B128" s="25"/>
      <c r="C128" s="82" t="s">
        <v>112</v>
      </c>
      <c r="D128" s="82"/>
      <c r="E128" s="82"/>
      <c r="F128" s="83"/>
      <c r="G128" s="16"/>
      <c r="H128" s="15"/>
      <c r="I128" s="30"/>
      <c r="J128" s="34"/>
      <c r="K128" s="16"/>
      <c r="L128" s="30"/>
      <c r="M128" s="30"/>
      <c r="N128" s="30"/>
      <c r="O128" s="16"/>
      <c r="P128" s="16"/>
      <c r="Q128" s="32"/>
      <c r="R128" s="16"/>
      <c r="S128" s="19">
        <f t="shared" si="4"/>
        <v>0</v>
      </c>
      <c r="T128" s="8">
        <f t="shared" si="7"/>
        <v>0</v>
      </c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</row>
    <row r="129" spans="1:73">
      <c r="A129" s="25"/>
      <c r="B129" s="25"/>
      <c r="C129" s="82" t="s">
        <v>113</v>
      </c>
      <c r="D129" s="82"/>
      <c r="E129" s="82"/>
      <c r="F129" s="83"/>
      <c r="G129" s="16"/>
      <c r="H129" s="15"/>
      <c r="I129" s="30"/>
      <c r="J129" s="34"/>
      <c r="K129" s="16"/>
      <c r="L129" s="30"/>
      <c r="M129" s="30"/>
      <c r="N129" s="30"/>
      <c r="O129" s="16"/>
      <c r="P129" s="16"/>
      <c r="Q129" s="32"/>
      <c r="R129" s="16"/>
      <c r="S129" s="19">
        <f t="shared" si="4"/>
        <v>0</v>
      </c>
      <c r="T129" s="8">
        <f t="shared" si="7"/>
        <v>0</v>
      </c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</row>
    <row r="130" spans="1:73">
      <c r="A130" s="25"/>
      <c r="B130" s="25"/>
      <c r="C130" s="82" t="s">
        <v>114</v>
      </c>
      <c r="D130" s="82"/>
      <c r="E130" s="82"/>
      <c r="F130" s="83"/>
      <c r="G130" s="16"/>
      <c r="H130" s="15"/>
      <c r="I130" s="30"/>
      <c r="J130" s="34"/>
      <c r="K130" s="16"/>
      <c r="L130" s="30"/>
      <c r="M130" s="30"/>
      <c r="N130" s="30"/>
      <c r="O130" s="16"/>
      <c r="P130" s="16"/>
      <c r="Q130" s="32"/>
      <c r="R130" s="16"/>
      <c r="S130" s="19">
        <f t="shared" si="4"/>
        <v>0</v>
      </c>
      <c r="T130" s="8">
        <f t="shared" si="7"/>
        <v>0</v>
      </c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</row>
    <row r="131" spans="1:73">
      <c r="A131" s="25"/>
      <c r="B131" s="25"/>
      <c r="C131" s="82" t="s">
        <v>115</v>
      </c>
      <c r="D131" s="82"/>
      <c r="E131" s="82"/>
      <c r="F131" s="83"/>
      <c r="G131" s="16"/>
      <c r="H131" s="15"/>
      <c r="I131" s="30"/>
      <c r="J131" s="34"/>
      <c r="K131" s="16"/>
      <c r="L131" s="30"/>
      <c r="M131" s="30"/>
      <c r="N131" s="30"/>
      <c r="O131" s="16"/>
      <c r="P131" s="16"/>
      <c r="Q131" s="32"/>
      <c r="R131" s="16"/>
      <c r="S131" s="19">
        <f t="shared" si="4"/>
        <v>0</v>
      </c>
      <c r="T131" s="8">
        <f t="shared" si="7"/>
        <v>0</v>
      </c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</row>
    <row r="132" spans="1:73">
      <c r="A132" s="25"/>
      <c r="B132" s="25"/>
      <c r="C132" s="82" t="s">
        <v>116</v>
      </c>
      <c r="D132" s="82"/>
      <c r="E132" s="82"/>
      <c r="F132" s="83"/>
      <c r="G132" s="16"/>
      <c r="H132" s="15"/>
      <c r="I132" s="30"/>
      <c r="J132" s="34"/>
      <c r="K132" s="16"/>
      <c r="L132" s="30"/>
      <c r="M132" s="30"/>
      <c r="N132" s="30"/>
      <c r="O132" s="16"/>
      <c r="P132" s="16"/>
      <c r="Q132" s="32"/>
      <c r="R132" s="16"/>
      <c r="S132" s="19">
        <f t="shared" si="4"/>
        <v>0</v>
      </c>
      <c r="T132" s="8">
        <f t="shared" si="7"/>
        <v>0</v>
      </c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</row>
    <row r="133" spans="1:73" s="10" customFormat="1">
      <c r="C133" s="84" t="s">
        <v>117</v>
      </c>
      <c r="D133" s="84"/>
      <c r="E133" s="84"/>
      <c r="F133" s="85"/>
      <c r="G133" s="37"/>
      <c r="H133" s="38"/>
      <c r="I133" s="31" t="s">
        <v>365</v>
      </c>
      <c r="J133" s="39"/>
      <c r="K133" s="37" t="s">
        <v>365</v>
      </c>
      <c r="L133" s="31"/>
      <c r="M133" s="31"/>
      <c r="N133" s="31"/>
      <c r="O133" s="37"/>
      <c r="P133" s="37"/>
      <c r="Q133" s="37" t="s">
        <v>365</v>
      </c>
      <c r="R133" s="37"/>
      <c r="S133" s="19">
        <f t="shared" si="4"/>
        <v>3</v>
      </c>
      <c r="T133" s="9">
        <f t="shared" si="7"/>
        <v>3</v>
      </c>
    </row>
    <row r="134" spans="1:73">
      <c r="A134" s="25"/>
      <c r="B134" s="25"/>
      <c r="C134" s="82" t="s">
        <v>118</v>
      </c>
      <c r="D134" s="82"/>
      <c r="E134" s="82"/>
      <c r="F134" s="83"/>
      <c r="G134" s="16"/>
      <c r="H134" s="15"/>
      <c r="I134" s="30"/>
      <c r="J134" s="34"/>
      <c r="K134" s="16"/>
      <c r="L134" s="30"/>
      <c r="M134" s="30"/>
      <c r="N134" s="30"/>
      <c r="O134" s="16"/>
      <c r="P134" s="16"/>
      <c r="Q134" s="32"/>
      <c r="R134" s="16"/>
      <c r="S134" s="19">
        <f t="shared" si="4"/>
        <v>0</v>
      </c>
      <c r="T134" s="8">
        <f t="shared" si="7"/>
        <v>0</v>
      </c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</row>
    <row r="135" spans="1:73" s="10" customFormat="1">
      <c r="A135" s="48"/>
      <c r="B135" s="48"/>
      <c r="C135" s="84" t="s">
        <v>119</v>
      </c>
      <c r="D135" s="84"/>
      <c r="E135" s="84"/>
      <c r="F135" s="85"/>
      <c r="G135" s="37"/>
      <c r="H135" s="38" t="s">
        <v>365</v>
      </c>
      <c r="I135" s="31"/>
      <c r="J135" s="39" t="s">
        <v>364</v>
      </c>
      <c r="K135" s="37"/>
      <c r="L135" s="31"/>
      <c r="M135" s="31" t="s">
        <v>365</v>
      </c>
      <c r="N135" s="31"/>
      <c r="O135" s="37" t="s">
        <v>365</v>
      </c>
      <c r="P135" s="37"/>
      <c r="Q135" s="37" t="s">
        <v>365</v>
      </c>
      <c r="R135" s="37" t="s">
        <v>365</v>
      </c>
      <c r="S135" s="19">
        <f t="shared" si="4"/>
        <v>6</v>
      </c>
      <c r="T135" s="9">
        <v>1</v>
      </c>
      <c r="U135" s="48"/>
      <c r="V135" s="48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48"/>
      <c r="AO135" s="48"/>
      <c r="AP135" s="48"/>
      <c r="AQ135" s="48"/>
      <c r="AR135" s="48"/>
      <c r="AS135" s="48"/>
      <c r="AT135" s="48"/>
      <c r="AU135" s="48"/>
      <c r="AV135" s="48"/>
      <c r="AW135" s="48"/>
      <c r="AX135" s="48"/>
      <c r="AY135" s="48"/>
      <c r="AZ135" s="48"/>
      <c r="BA135" s="48"/>
      <c r="BB135" s="48"/>
      <c r="BC135" s="48"/>
      <c r="BD135" s="48"/>
      <c r="BE135" s="48"/>
      <c r="BF135" s="48"/>
      <c r="BG135" s="48"/>
      <c r="BH135" s="48"/>
      <c r="BI135" s="48"/>
      <c r="BJ135" s="48"/>
      <c r="BK135" s="48"/>
      <c r="BL135" s="48"/>
      <c r="BM135" s="48"/>
      <c r="BN135" s="48"/>
      <c r="BO135" s="48"/>
      <c r="BP135" s="48"/>
      <c r="BQ135" s="48"/>
      <c r="BR135" s="48"/>
      <c r="BS135" s="48"/>
      <c r="BT135" s="48"/>
      <c r="BU135" s="48"/>
    </row>
    <row r="136" spans="1:73">
      <c r="A136" s="25"/>
      <c r="B136" s="25"/>
      <c r="C136" s="82" t="s">
        <v>120</v>
      </c>
      <c r="D136" s="82"/>
      <c r="E136" s="82"/>
      <c r="F136" s="83"/>
      <c r="G136" s="16"/>
      <c r="H136" s="15"/>
      <c r="I136" s="30"/>
      <c r="J136" s="34"/>
      <c r="K136" s="16"/>
      <c r="L136" s="30"/>
      <c r="M136" s="30"/>
      <c r="N136" s="30"/>
      <c r="O136" s="16"/>
      <c r="P136" s="16"/>
      <c r="Q136" s="32"/>
      <c r="R136" s="16"/>
      <c r="S136" s="19">
        <f t="shared" si="4"/>
        <v>0</v>
      </c>
      <c r="T136" s="8">
        <f>COUNTA(G136:Q136)</f>
        <v>0</v>
      </c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</row>
    <row r="137" spans="1:73" s="10" customFormat="1">
      <c r="A137" s="48"/>
      <c r="B137" s="48"/>
      <c r="C137" s="84" t="s">
        <v>121</v>
      </c>
      <c r="D137" s="84"/>
      <c r="E137" s="84"/>
      <c r="F137" s="85"/>
      <c r="G137" s="37" t="s">
        <v>365</v>
      </c>
      <c r="H137" s="38" t="s">
        <v>365</v>
      </c>
      <c r="I137" s="31"/>
      <c r="J137" s="39" t="s">
        <v>364</v>
      </c>
      <c r="K137" s="37"/>
      <c r="L137" s="31"/>
      <c r="M137" s="31" t="s">
        <v>365</v>
      </c>
      <c r="N137" s="31"/>
      <c r="O137" s="37" t="s">
        <v>365</v>
      </c>
      <c r="P137" s="37" t="s">
        <v>365</v>
      </c>
      <c r="Q137" s="37" t="s">
        <v>365</v>
      </c>
      <c r="R137" s="37" t="s">
        <v>365</v>
      </c>
      <c r="S137" s="19">
        <f t="shared" si="4"/>
        <v>8</v>
      </c>
      <c r="T137" s="9">
        <v>1</v>
      </c>
      <c r="U137" s="48"/>
      <c r="V137" s="48"/>
      <c r="W137" s="48"/>
      <c r="X137" s="48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  <c r="AI137" s="48"/>
      <c r="AJ137" s="48"/>
      <c r="AK137" s="48"/>
      <c r="AL137" s="48"/>
      <c r="AM137" s="48"/>
      <c r="AN137" s="48"/>
      <c r="AO137" s="48"/>
      <c r="AP137" s="48"/>
      <c r="AQ137" s="48"/>
      <c r="AR137" s="48"/>
      <c r="AS137" s="48"/>
      <c r="AT137" s="48"/>
      <c r="AU137" s="48"/>
      <c r="AV137" s="48"/>
      <c r="AW137" s="48"/>
      <c r="AX137" s="48"/>
      <c r="AY137" s="48"/>
      <c r="AZ137" s="48"/>
      <c r="BA137" s="48"/>
      <c r="BB137" s="48"/>
      <c r="BC137" s="48"/>
      <c r="BD137" s="48"/>
      <c r="BE137" s="48"/>
      <c r="BF137" s="48"/>
      <c r="BG137" s="48"/>
      <c r="BH137" s="48"/>
      <c r="BI137" s="48"/>
      <c r="BJ137" s="48"/>
      <c r="BK137" s="48"/>
      <c r="BL137" s="48"/>
      <c r="BM137" s="48"/>
      <c r="BN137" s="48"/>
      <c r="BO137" s="48"/>
      <c r="BP137" s="48"/>
      <c r="BQ137" s="48"/>
      <c r="BR137" s="48"/>
      <c r="BS137" s="48"/>
      <c r="BT137" s="48"/>
      <c r="BU137" s="48"/>
    </row>
    <row r="138" spans="1:73">
      <c r="A138" s="25"/>
      <c r="B138" s="25"/>
      <c r="C138" s="82" t="s">
        <v>122</v>
      </c>
      <c r="D138" s="82"/>
      <c r="E138" s="82"/>
      <c r="F138" s="83"/>
      <c r="G138" s="16"/>
      <c r="H138" s="15"/>
      <c r="I138" s="30"/>
      <c r="J138" s="34"/>
      <c r="K138" s="16"/>
      <c r="L138" s="30"/>
      <c r="M138" s="30"/>
      <c r="N138" s="30"/>
      <c r="O138" s="16"/>
      <c r="P138" s="16"/>
      <c r="Q138" s="32"/>
      <c r="R138" s="16"/>
      <c r="S138" s="19">
        <f t="shared" si="4"/>
        <v>0</v>
      </c>
      <c r="T138" s="8">
        <f>COUNTA(G138:Q138)</f>
        <v>0</v>
      </c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</row>
    <row r="139" spans="1:73">
      <c r="C139" s="84" t="s">
        <v>123</v>
      </c>
      <c r="D139" s="84"/>
      <c r="E139" s="84"/>
      <c r="F139" s="85"/>
      <c r="G139" s="37"/>
      <c r="H139" s="38"/>
      <c r="I139" s="31" t="s">
        <v>365</v>
      </c>
      <c r="J139" s="39"/>
      <c r="K139" s="37"/>
      <c r="L139" s="31"/>
      <c r="M139" s="31"/>
      <c r="N139" s="31"/>
      <c r="O139" s="37"/>
      <c r="P139" s="37"/>
      <c r="Q139" s="40"/>
      <c r="R139" s="37"/>
      <c r="S139" s="19">
        <f t="shared" si="4"/>
        <v>1</v>
      </c>
      <c r="T139" s="9">
        <f>COUNTA(G139:Q139)</f>
        <v>1</v>
      </c>
    </row>
    <row r="140" spans="1:73">
      <c r="C140" s="84" t="s">
        <v>124</v>
      </c>
      <c r="D140" s="84"/>
      <c r="E140" s="84"/>
      <c r="F140" s="85"/>
      <c r="G140" s="37" t="s">
        <v>365</v>
      </c>
      <c r="H140" s="38"/>
      <c r="I140" s="31" t="s">
        <v>365</v>
      </c>
      <c r="J140" s="39"/>
      <c r="K140" s="37"/>
      <c r="L140" s="37" t="s">
        <v>365</v>
      </c>
      <c r="M140" s="37" t="s">
        <v>365</v>
      </c>
      <c r="N140" s="31"/>
      <c r="O140" s="37" t="s">
        <v>365</v>
      </c>
      <c r="P140" s="37"/>
      <c r="Q140" s="40"/>
      <c r="R140" s="37"/>
      <c r="S140" s="19">
        <f t="shared" si="4"/>
        <v>5</v>
      </c>
      <c r="T140" s="9">
        <v>1</v>
      </c>
    </row>
    <row r="141" spans="1:73" s="10" customFormat="1">
      <c r="A141" s="48"/>
      <c r="B141" s="48"/>
      <c r="C141" s="84" t="s">
        <v>125</v>
      </c>
      <c r="D141" s="84"/>
      <c r="E141" s="84"/>
      <c r="F141" s="85"/>
      <c r="G141" s="37" t="s">
        <v>365</v>
      </c>
      <c r="H141" s="38" t="s">
        <v>365</v>
      </c>
      <c r="I141" s="31" t="s">
        <v>365</v>
      </c>
      <c r="J141" s="39" t="s">
        <v>364</v>
      </c>
      <c r="K141" s="37" t="s">
        <v>365</v>
      </c>
      <c r="L141" s="31"/>
      <c r="M141" s="37" t="s">
        <v>365</v>
      </c>
      <c r="N141" s="31"/>
      <c r="O141" s="37" t="s">
        <v>365</v>
      </c>
      <c r="P141" s="37"/>
      <c r="Q141" s="37" t="s">
        <v>365</v>
      </c>
      <c r="R141" s="37" t="s">
        <v>365</v>
      </c>
      <c r="S141" s="19">
        <f t="shared" si="4"/>
        <v>9</v>
      </c>
      <c r="T141" s="9">
        <v>1</v>
      </c>
      <c r="U141" s="48"/>
      <c r="V141" s="48"/>
      <c r="W141" s="48"/>
      <c r="X141" s="48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  <c r="AI141" s="48"/>
      <c r="AJ141" s="48"/>
      <c r="AK141" s="48"/>
      <c r="AL141" s="48"/>
      <c r="AM141" s="48"/>
      <c r="AN141" s="48"/>
      <c r="AO141" s="48"/>
      <c r="AP141" s="48"/>
      <c r="AQ141" s="48"/>
      <c r="AR141" s="48"/>
      <c r="AS141" s="48"/>
      <c r="AT141" s="48"/>
      <c r="AU141" s="48"/>
      <c r="AV141" s="48"/>
      <c r="AW141" s="48"/>
      <c r="AX141" s="48"/>
      <c r="AY141" s="48"/>
      <c r="AZ141" s="48"/>
      <c r="BA141" s="48"/>
      <c r="BB141" s="48"/>
      <c r="BC141" s="48"/>
      <c r="BD141" s="48"/>
      <c r="BE141" s="48"/>
      <c r="BF141" s="48"/>
      <c r="BG141" s="48"/>
      <c r="BH141" s="48"/>
      <c r="BI141" s="48"/>
      <c r="BJ141" s="48"/>
      <c r="BK141" s="48"/>
      <c r="BL141" s="48"/>
      <c r="BM141" s="48"/>
      <c r="BN141" s="48"/>
      <c r="BO141" s="48"/>
      <c r="BP141" s="48"/>
      <c r="BQ141" s="48"/>
      <c r="BR141" s="48"/>
      <c r="BS141" s="48"/>
      <c r="BT141" s="48"/>
      <c r="BU141" s="48"/>
    </row>
    <row r="142" spans="1:73">
      <c r="A142" s="25"/>
      <c r="B142" s="25"/>
      <c r="C142" s="84" t="s">
        <v>126</v>
      </c>
      <c r="D142" s="84"/>
      <c r="E142" s="84"/>
      <c r="F142" s="85"/>
      <c r="G142" s="37"/>
      <c r="H142" s="38"/>
      <c r="I142" s="31" t="s">
        <v>365</v>
      </c>
      <c r="J142" s="39"/>
      <c r="K142" s="37"/>
      <c r="L142" s="31"/>
      <c r="M142" s="31"/>
      <c r="N142" s="31"/>
      <c r="O142" s="37"/>
      <c r="P142" s="37"/>
      <c r="Q142" s="37" t="s">
        <v>365</v>
      </c>
      <c r="R142" s="37"/>
      <c r="S142" s="19">
        <f t="shared" si="4"/>
        <v>2</v>
      </c>
      <c r="T142" s="9">
        <f>COUNTA(G142:Q142)</f>
        <v>2</v>
      </c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</row>
    <row r="143" spans="1:73" s="10" customFormat="1">
      <c r="A143" s="48"/>
      <c r="B143" s="48"/>
      <c r="C143" s="84" t="s">
        <v>127</v>
      </c>
      <c r="D143" s="84"/>
      <c r="E143" s="84"/>
      <c r="F143" s="85"/>
      <c r="G143" s="37" t="s">
        <v>365</v>
      </c>
      <c r="H143" s="38"/>
      <c r="I143" s="31" t="s">
        <v>365</v>
      </c>
      <c r="J143" s="39"/>
      <c r="K143" s="37"/>
      <c r="L143" s="37" t="s">
        <v>365</v>
      </c>
      <c r="M143" s="37" t="s">
        <v>365</v>
      </c>
      <c r="N143" s="31"/>
      <c r="O143" s="37" t="s">
        <v>365</v>
      </c>
      <c r="P143" s="37"/>
      <c r="Q143" s="37" t="s">
        <v>365</v>
      </c>
      <c r="R143" s="37"/>
      <c r="S143" s="19">
        <f t="shared" si="4"/>
        <v>6</v>
      </c>
      <c r="T143" s="9">
        <v>1</v>
      </c>
      <c r="U143" s="48"/>
      <c r="V143" s="48"/>
      <c r="W143" s="48"/>
      <c r="X143" s="48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48"/>
      <c r="AO143" s="48"/>
      <c r="AP143" s="48"/>
      <c r="AQ143" s="48"/>
      <c r="AR143" s="48"/>
      <c r="AS143" s="48"/>
      <c r="AT143" s="48"/>
      <c r="AU143" s="48"/>
      <c r="AV143" s="48"/>
      <c r="AW143" s="48"/>
      <c r="AX143" s="48"/>
      <c r="AY143" s="48"/>
      <c r="AZ143" s="48"/>
      <c r="BA143" s="48"/>
      <c r="BB143" s="48"/>
      <c r="BC143" s="48"/>
      <c r="BD143" s="48"/>
      <c r="BE143" s="48"/>
      <c r="BF143" s="48"/>
      <c r="BG143" s="48"/>
      <c r="BH143" s="48"/>
      <c r="BI143" s="48"/>
      <c r="BJ143" s="48"/>
      <c r="BK143" s="48"/>
      <c r="BL143" s="48"/>
      <c r="BM143" s="48"/>
      <c r="BN143" s="48"/>
      <c r="BO143" s="48"/>
      <c r="BP143" s="48"/>
      <c r="BQ143" s="48"/>
      <c r="BR143" s="48"/>
      <c r="BS143" s="48"/>
      <c r="BT143" s="48"/>
      <c r="BU143" s="48"/>
    </row>
    <row r="144" spans="1:73">
      <c r="A144" s="25"/>
      <c r="B144" s="25"/>
      <c r="C144" s="82" t="s">
        <v>128</v>
      </c>
      <c r="D144" s="82"/>
      <c r="E144" s="82"/>
      <c r="F144" s="83"/>
      <c r="G144" s="16"/>
      <c r="H144" s="15"/>
      <c r="I144" s="30"/>
      <c r="J144" s="34"/>
      <c r="K144" s="16"/>
      <c r="L144" s="30"/>
      <c r="M144" s="30"/>
      <c r="N144" s="30"/>
      <c r="O144" s="16"/>
      <c r="P144" s="16"/>
      <c r="Q144" s="32"/>
      <c r="R144" s="16"/>
      <c r="S144" s="19">
        <f t="shared" si="4"/>
        <v>0</v>
      </c>
      <c r="T144" s="8">
        <f>COUNTA(G144:Q144)</f>
        <v>0</v>
      </c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</row>
    <row r="145" spans="1:73">
      <c r="C145" s="84" t="s">
        <v>129</v>
      </c>
      <c r="D145" s="84"/>
      <c r="E145" s="84"/>
      <c r="F145" s="85"/>
      <c r="G145" s="37"/>
      <c r="H145" s="38" t="s">
        <v>365</v>
      </c>
      <c r="I145" s="31" t="s">
        <v>365</v>
      </c>
      <c r="J145" s="39"/>
      <c r="K145" s="37"/>
      <c r="L145" s="31"/>
      <c r="M145" s="31"/>
      <c r="N145" s="31"/>
      <c r="O145" s="37" t="s">
        <v>365</v>
      </c>
      <c r="P145" s="37"/>
      <c r="Q145" s="37" t="s">
        <v>365</v>
      </c>
      <c r="R145" s="37"/>
      <c r="S145" s="19">
        <f t="shared" si="4"/>
        <v>4</v>
      </c>
      <c r="T145" s="9">
        <v>1</v>
      </c>
    </row>
    <row r="146" spans="1:73">
      <c r="C146" s="84" t="s">
        <v>130</v>
      </c>
      <c r="D146" s="84"/>
      <c r="E146" s="84"/>
      <c r="F146" s="85"/>
      <c r="G146" s="37"/>
      <c r="H146" s="38" t="s">
        <v>365</v>
      </c>
      <c r="I146" s="31"/>
      <c r="J146" s="39"/>
      <c r="K146" s="37"/>
      <c r="L146" s="31"/>
      <c r="M146" s="31"/>
      <c r="N146" s="31"/>
      <c r="O146" s="37"/>
      <c r="P146" s="37"/>
      <c r="Q146" s="37" t="s">
        <v>365</v>
      </c>
      <c r="R146" s="37"/>
      <c r="S146" s="19">
        <f t="shared" si="4"/>
        <v>2</v>
      </c>
      <c r="T146" s="9">
        <v>1</v>
      </c>
    </row>
    <row r="147" spans="1:73">
      <c r="C147" s="84" t="s">
        <v>131</v>
      </c>
      <c r="D147" s="84"/>
      <c r="E147" s="84"/>
      <c r="F147" s="85"/>
      <c r="G147" s="37"/>
      <c r="H147" s="38" t="s">
        <v>365</v>
      </c>
      <c r="I147" s="31" t="s">
        <v>365</v>
      </c>
      <c r="J147" s="39" t="s">
        <v>364</v>
      </c>
      <c r="K147" s="37"/>
      <c r="L147" s="37" t="s">
        <v>365</v>
      </c>
      <c r="M147" s="31"/>
      <c r="N147" s="31"/>
      <c r="O147" s="37"/>
      <c r="P147" s="37"/>
      <c r="Q147" s="37" t="s">
        <v>365</v>
      </c>
      <c r="R147" s="37"/>
      <c r="S147" s="19">
        <f t="shared" ref="S147:S210" si="8">COUNTA(G147:R147)</f>
        <v>5</v>
      </c>
      <c r="T147" s="9">
        <v>1</v>
      </c>
    </row>
    <row r="148" spans="1:73">
      <c r="A148" s="25"/>
      <c r="B148" s="25"/>
      <c r="C148" s="82" t="s">
        <v>132</v>
      </c>
      <c r="D148" s="82"/>
      <c r="E148" s="82"/>
      <c r="F148" s="83"/>
      <c r="G148" s="16"/>
      <c r="H148" s="15"/>
      <c r="I148" s="30"/>
      <c r="J148" s="34"/>
      <c r="K148" s="16"/>
      <c r="L148" s="30"/>
      <c r="M148" s="30"/>
      <c r="N148" s="30"/>
      <c r="O148" s="16"/>
      <c r="P148" s="16"/>
      <c r="Q148" s="32"/>
      <c r="R148" s="16"/>
      <c r="S148" s="19">
        <f t="shared" si="8"/>
        <v>0</v>
      </c>
      <c r="T148" s="8">
        <f>COUNTA(G148:Q148)</f>
        <v>0</v>
      </c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</row>
    <row r="149" spans="1:73">
      <c r="C149" s="84" t="s">
        <v>133</v>
      </c>
      <c r="D149" s="84"/>
      <c r="E149" s="84"/>
      <c r="F149" s="85"/>
      <c r="G149" s="37" t="s">
        <v>365</v>
      </c>
      <c r="H149" s="38" t="s">
        <v>365</v>
      </c>
      <c r="I149" s="31" t="s">
        <v>365</v>
      </c>
      <c r="J149" s="39"/>
      <c r="K149" s="37"/>
      <c r="L149" s="31"/>
      <c r="M149" s="37" t="s">
        <v>365</v>
      </c>
      <c r="N149" s="31"/>
      <c r="O149" s="37"/>
      <c r="P149" s="37"/>
      <c r="Q149" s="37" t="s">
        <v>365</v>
      </c>
      <c r="R149" s="37"/>
      <c r="S149" s="19">
        <f t="shared" si="8"/>
        <v>5</v>
      </c>
      <c r="T149" s="9">
        <v>1</v>
      </c>
    </row>
    <row r="150" spans="1:73">
      <c r="A150" s="25"/>
      <c r="B150" s="25"/>
      <c r="C150" s="82" t="s">
        <v>134</v>
      </c>
      <c r="D150" s="82"/>
      <c r="E150" s="82"/>
      <c r="F150" s="83"/>
      <c r="G150" s="16"/>
      <c r="H150" s="15"/>
      <c r="I150" s="30"/>
      <c r="J150" s="34"/>
      <c r="K150" s="16"/>
      <c r="L150" s="30"/>
      <c r="M150" s="30"/>
      <c r="N150" s="30"/>
      <c r="O150" s="16"/>
      <c r="P150" s="16"/>
      <c r="Q150" s="32"/>
      <c r="R150" s="16"/>
      <c r="S150" s="19">
        <f t="shared" si="8"/>
        <v>0</v>
      </c>
      <c r="T150" s="8">
        <f>COUNTA(G150:Q150)</f>
        <v>0</v>
      </c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</row>
    <row r="151" spans="1:73">
      <c r="A151" s="25"/>
      <c r="B151" s="25"/>
      <c r="C151" s="82" t="s">
        <v>135</v>
      </c>
      <c r="D151" s="82"/>
      <c r="E151" s="82"/>
      <c r="F151" s="83"/>
      <c r="G151" s="16"/>
      <c r="H151" s="15"/>
      <c r="I151" s="30"/>
      <c r="J151" s="34"/>
      <c r="K151" s="16"/>
      <c r="L151" s="30"/>
      <c r="M151" s="30"/>
      <c r="N151" s="30"/>
      <c r="O151" s="16"/>
      <c r="P151" s="16"/>
      <c r="Q151" s="32"/>
      <c r="R151" s="16"/>
      <c r="S151" s="19">
        <f t="shared" si="8"/>
        <v>0</v>
      </c>
      <c r="T151" s="8">
        <f>COUNTA(G151:Q151)</f>
        <v>0</v>
      </c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</row>
    <row r="152" spans="1:73">
      <c r="A152" s="25"/>
      <c r="B152" s="25"/>
      <c r="C152" s="82" t="s">
        <v>136</v>
      </c>
      <c r="D152" s="82"/>
      <c r="E152" s="82"/>
      <c r="F152" s="83"/>
      <c r="G152" s="16"/>
      <c r="H152" s="15"/>
      <c r="I152" s="30"/>
      <c r="J152" s="34"/>
      <c r="K152" s="16"/>
      <c r="L152" s="30"/>
      <c r="M152" s="30"/>
      <c r="N152" s="30"/>
      <c r="O152" s="16"/>
      <c r="P152" s="16"/>
      <c r="Q152" s="32"/>
      <c r="R152" s="16"/>
      <c r="S152" s="19">
        <f t="shared" si="8"/>
        <v>0</v>
      </c>
      <c r="T152" s="8">
        <f>COUNTA(G152:Q152)</f>
        <v>0</v>
      </c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</row>
    <row r="153" spans="1:73">
      <c r="C153" s="84" t="s">
        <v>137</v>
      </c>
      <c r="D153" s="84"/>
      <c r="E153" s="84"/>
      <c r="F153" s="85"/>
      <c r="G153" s="37"/>
      <c r="H153" s="38"/>
      <c r="I153" s="31"/>
      <c r="J153" s="39"/>
      <c r="K153" s="37"/>
      <c r="L153" s="31"/>
      <c r="M153" s="31"/>
      <c r="N153" s="31"/>
      <c r="O153" s="37" t="s">
        <v>365</v>
      </c>
      <c r="P153" s="37"/>
      <c r="Q153" s="40"/>
      <c r="R153" s="37"/>
      <c r="S153" s="19">
        <f t="shared" si="8"/>
        <v>1</v>
      </c>
      <c r="T153" s="9">
        <f>COUNTA(G153:Q153)</f>
        <v>1</v>
      </c>
    </row>
    <row r="154" spans="1:73" s="10" customFormat="1">
      <c r="A154" s="48"/>
      <c r="B154" s="48"/>
      <c r="C154" s="84" t="s">
        <v>138</v>
      </c>
      <c r="D154" s="84"/>
      <c r="E154" s="84"/>
      <c r="F154" s="85"/>
      <c r="G154" s="37"/>
      <c r="H154" s="38"/>
      <c r="I154" s="31"/>
      <c r="J154" s="39"/>
      <c r="K154" s="37"/>
      <c r="L154" s="31"/>
      <c r="M154" s="31"/>
      <c r="N154" s="31"/>
      <c r="O154" s="37" t="s">
        <v>365</v>
      </c>
      <c r="P154" s="37"/>
      <c r="Q154" s="40"/>
      <c r="R154" s="37"/>
      <c r="S154" s="19">
        <f t="shared" si="8"/>
        <v>1</v>
      </c>
      <c r="T154" s="9">
        <v>1</v>
      </c>
      <c r="U154" s="48"/>
      <c r="V154" s="48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  <c r="AI154" s="48"/>
      <c r="AJ154" s="48"/>
      <c r="AK154" s="48"/>
      <c r="AL154" s="48"/>
      <c r="AM154" s="48"/>
      <c r="AN154" s="48"/>
      <c r="AO154" s="48"/>
      <c r="AP154" s="48"/>
      <c r="AQ154" s="48"/>
      <c r="AR154" s="48"/>
      <c r="AS154" s="48"/>
      <c r="AT154" s="48"/>
      <c r="AU154" s="48"/>
      <c r="AV154" s="48"/>
      <c r="AW154" s="48"/>
      <c r="AX154" s="48"/>
      <c r="AY154" s="48"/>
      <c r="AZ154" s="48"/>
      <c r="BA154" s="48"/>
      <c r="BB154" s="48"/>
      <c r="BC154" s="48"/>
      <c r="BD154" s="48"/>
      <c r="BE154" s="48"/>
      <c r="BF154" s="48"/>
      <c r="BG154" s="48"/>
      <c r="BH154" s="48"/>
      <c r="BI154" s="48"/>
      <c r="BJ154" s="48"/>
      <c r="BK154" s="48"/>
      <c r="BL154" s="48"/>
      <c r="BM154" s="48"/>
      <c r="BN154" s="48"/>
      <c r="BO154" s="48"/>
      <c r="BP154" s="48"/>
      <c r="BQ154" s="48"/>
      <c r="BR154" s="48"/>
      <c r="BS154" s="48"/>
      <c r="BT154" s="48"/>
      <c r="BU154" s="48"/>
    </row>
    <row r="155" spans="1:73">
      <c r="A155" s="25"/>
      <c r="B155" s="25"/>
      <c r="C155" s="82" t="s">
        <v>139</v>
      </c>
      <c r="D155" s="82"/>
      <c r="E155" s="82"/>
      <c r="F155" s="83"/>
      <c r="G155" s="16"/>
      <c r="H155" s="15"/>
      <c r="I155" s="30"/>
      <c r="J155" s="34"/>
      <c r="K155" s="16"/>
      <c r="L155" s="30"/>
      <c r="M155" s="30"/>
      <c r="N155" s="30"/>
      <c r="O155" s="16"/>
      <c r="P155" s="16"/>
      <c r="Q155" s="32"/>
      <c r="R155" s="16"/>
      <c r="S155" s="19">
        <f t="shared" si="8"/>
        <v>0</v>
      </c>
      <c r="T155" s="8">
        <f>COUNTA(G155:Q155)</f>
        <v>0</v>
      </c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</row>
    <row r="156" spans="1:73">
      <c r="A156" s="25"/>
      <c r="B156" s="25"/>
      <c r="C156" s="82" t="s">
        <v>140</v>
      </c>
      <c r="D156" s="82"/>
      <c r="E156" s="82"/>
      <c r="F156" s="83"/>
      <c r="G156" s="17"/>
      <c r="H156" s="15"/>
      <c r="I156" s="30"/>
      <c r="J156" s="35"/>
      <c r="K156" s="17"/>
      <c r="L156" s="30"/>
      <c r="M156" s="30"/>
      <c r="N156" s="30"/>
      <c r="O156" s="17"/>
      <c r="P156" s="17"/>
      <c r="Q156" s="32"/>
      <c r="R156" s="17"/>
      <c r="S156" s="19">
        <f t="shared" si="8"/>
        <v>0</v>
      </c>
      <c r="T156" s="8">
        <f>COUNTA(G156:Q156)</f>
        <v>0</v>
      </c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</row>
    <row r="157" spans="1:73">
      <c r="C157" s="84" t="s">
        <v>141</v>
      </c>
      <c r="D157" s="84"/>
      <c r="E157" s="84"/>
      <c r="F157" s="85"/>
      <c r="G157" s="37" t="s">
        <v>365</v>
      </c>
      <c r="H157" s="38"/>
      <c r="I157" s="31" t="s">
        <v>365</v>
      </c>
      <c r="J157" s="39"/>
      <c r="K157" s="37" t="s">
        <v>365</v>
      </c>
      <c r="L157" s="37" t="s">
        <v>365</v>
      </c>
      <c r="M157" s="37" t="s">
        <v>365</v>
      </c>
      <c r="N157" s="31"/>
      <c r="O157" s="37" t="s">
        <v>365</v>
      </c>
      <c r="P157" s="37" t="s">
        <v>365</v>
      </c>
      <c r="Q157" s="40"/>
      <c r="R157" s="37"/>
      <c r="S157" s="19">
        <f t="shared" si="8"/>
        <v>7</v>
      </c>
      <c r="T157" s="9">
        <v>1</v>
      </c>
    </row>
    <row r="158" spans="1:73" s="10" customFormat="1">
      <c r="A158" s="48"/>
      <c r="B158" s="48"/>
      <c r="C158" s="84" t="s">
        <v>142</v>
      </c>
      <c r="D158" s="84"/>
      <c r="E158" s="84"/>
      <c r="F158" s="85"/>
      <c r="G158" s="37" t="s">
        <v>365</v>
      </c>
      <c r="H158" s="38" t="s">
        <v>365</v>
      </c>
      <c r="I158" s="31" t="s">
        <v>365</v>
      </c>
      <c r="J158" s="39" t="s">
        <v>364</v>
      </c>
      <c r="K158" s="37" t="s">
        <v>365</v>
      </c>
      <c r="L158" s="31" t="s">
        <v>365</v>
      </c>
      <c r="M158" s="31" t="s">
        <v>365</v>
      </c>
      <c r="N158" s="31" t="s">
        <v>365</v>
      </c>
      <c r="O158" s="37" t="s">
        <v>365</v>
      </c>
      <c r="P158" s="37" t="s">
        <v>365</v>
      </c>
      <c r="Q158" s="37" t="s">
        <v>365</v>
      </c>
      <c r="R158" s="37" t="s">
        <v>365</v>
      </c>
      <c r="S158" s="19">
        <f t="shared" si="8"/>
        <v>12</v>
      </c>
      <c r="T158" s="9">
        <v>1</v>
      </c>
      <c r="U158" s="48"/>
      <c r="V158" s="48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48"/>
      <c r="AO158" s="48"/>
      <c r="AP158" s="48"/>
      <c r="AQ158" s="48"/>
      <c r="AR158" s="48"/>
      <c r="AS158" s="48"/>
      <c r="AT158" s="48"/>
      <c r="AU158" s="48"/>
      <c r="AV158" s="48"/>
      <c r="AW158" s="48"/>
      <c r="AX158" s="48"/>
      <c r="AY158" s="48"/>
      <c r="AZ158" s="48"/>
      <c r="BA158" s="48"/>
      <c r="BB158" s="48"/>
      <c r="BC158" s="48"/>
      <c r="BD158" s="48"/>
      <c r="BE158" s="48"/>
      <c r="BF158" s="48"/>
      <c r="BG158" s="48"/>
      <c r="BH158" s="48"/>
      <c r="BI158" s="48"/>
      <c r="BJ158" s="48"/>
      <c r="BK158" s="48"/>
      <c r="BL158" s="48"/>
      <c r="BM158" s="48"/>
      <c r="BN158" s="48"/>
      <c r="BO158" s="48"/>
      <c r="BP158" s="48"/>
      <c r="BQ158" s="48"/>
      <c r="BR158" s="48"/>
      <c r="BS158" s="48"/>
      <c r="BT158" s="48"/>
      <c r="BU158" s="48"/>
    </row>
    <row r="159" spans="1:73" s="10" customFormat="1">
      <c r="A159" s="48"/>
      <c r="B159" s="48"/>
      <c r="C159" s="84" t="s">
        <v>143</v>
      </c>
      <c r="D159" s="84"/>
      <c r="E159" s="84"/>
      <c r="F159" s="85"/>
      <c r="G159" s="37" t="s">
        <v>365</v>
      </c>
      <c r="H159" s="38" t="s">
        <v>365</v>
      </c>
      <c r="I159" s="31" t="s">
        <v>365</v>
      </c>
      <c r="J159" s="39" t="s">
        <v>364</v>
      </c>
      <c r="K159" s="37" t="s">
        <v>365</v>
      </c>
      <c r="L159" s="31" t="s">
        <v>365</v>
      </c>
      <c r="M159" s="31" t="s">
        <v>365</v>
      </c>
      <c r="N159" s="31" t="s">
        <v>365</v>
      </c>
      <c r="O159" s="37" t="s">
        <v>365</v>
      </c>
      <c r="P159" s="37" t="s">
        <v>365</v>
      </c>
      <c r="Q159" s="37" t="s">
        <v>365</v>
      </c>
      <c r="R159" s="37" t="s">
        <v>365</v>
      </c>
      <c r="S159" s="19">
        <f t="shared" si="8"/>
        <v>12</v>
      </c>
      <c r="T159" s="9">
        <v>1</v>
      </c>
      <c r="U159" s="48"/>
      <c r="V159" s="48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  <c r="AI159" s="48"/>
      <c r="AJ159" s="48"/>
      <c r="AK159" s="48"/>
      <c r="AL159" s="48"/>
      <c r="AM159" s="48"/>
      <c r="AN159" s="48"/>
      <c r="AO159" s="48"/>
      <c r="AP159" s="48"/>
      <c r="AQ159" s="48"/>
      <c r="AR159" s="48"/>
      <c r="AS159" s="48"/>
      <c r="AT159" s="48"/>
      <c r="AU159" s="48"/>
      <c r="AV159" s="48"/>
      <c r="AW159" s="48"/>
      <c r="AX159" s="48"/>
      <c r="AY159" s="48"/>
      <c r="AZ159" s="48"/>
      <c r="BA159" s="48"/>
      <c r="BB159" s="48"/>
      <c r="BC159" s="48"/>
      <c r="BD159" s="48"/>
      <c r="BE159" s="48"/>
      <c r="BF159" s="48"/>
      <c r="BG159" s="48"/>
      <c r="BH159" s="48"/>
      <c r="BI159" s="48"/>
      <c r="BJ159" s="48"/>
      <c r="BK159" s="48"/>
      <c r="BL159" s="48"/>
      <c r="BM159" s="48"/>
      <c r="BN159" s="48"/>
      <c r="BO159" s="48"/>
      <c r="BP159" s="48"/>
      <c r="BQ159" s="48"/>
      <c r="BR159" s="48"/>
      <c r="BS159" s="48"/>
      <c r="BT159" s="48"/>
      <c r="BU159" s="48"/>
    </row>
    <row r="160" spans="1:73" s="10" customFormat="1">
      <c r="A160" s="48"/>
      <c r="B160" s="48"/>
      <c r="C160" s="84" t="s">
        <v>144</v>
      </c>
      <c r="D160" s="84"/>
      <c r="E160" s="84"/>
      <c r="F160" s="85"/>
      <c r="G160" s="37" t="s">
        <v>365</v>
      </c>
      <c r="H160" s="38"/>
      <c r="I160" s="31" t="s">
        <v>365</v>
      </c>
      <c r="J160" s="39"/>
      <c r="K160" s="37"/>
      <c r="L160" s="31"/>
      <c r="M160" s="37" t="s">
        <v>365</v>
      </c>
      <c r="N160" s="31" t="s">
        <v>365</v>
      </c>
      <c r="O160" s="37" t="s">
        <v>365</v>
      </c>
      <c r="P160" s="37" t="s">
        <v>365</v>
      </c>
      <c r="Q160" s="40"/>
      <c r="R160" s="37"/>
      <c r="S160" s="19">
        <f t="shared" si="8"/>
        <v>6</v>
      </c>
      <c r="T160" s="9">
        <v>1</v>
      </c>
      <c r="U160" s="48"/>
      <c r="V160" s="48"/>
      <c r="W160" s="48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  <c r="AI160" s="48"/>
      <c r="AJ160" s="48"/>
      <c r="AK160" s="48"/>
      <c r="AL160" s="48"/>
      <c r="AM160" s="48"/>
      <c r="AN160" s="48"/>
      <c r="AO160" s="48"/>
      <c r="AP160" s="48"/>
      <c r="AQ160" s="48"/>
      <c r="AR160" s="48"/>
      <c r="AS160" s="48"/>
      <c r="AT160" s="48"/>
      <c r="AU160" s="48"/>
      <c r="AV160" s="48"/>
      <c r="AW160" s="48"/>
      <c r="AX160" s="48"/>
      <c r="AY160" s="48"/>
      <c r="AZ160" s="48"/>
      <c r="BA160" s="48"/>
      <c r="BB160" s="48"/>
      <c r="BC160" s="48"/>
      <c r="BD160" s="48"/>
      <c r="BE160" s="48"/>
      <c r="BF160" s="48"/>
      <c r="BG160" s="48"/>
      <c r="BH160" s="48"/>
      <c r="BI160" s="48"/>
      <c r="BJ160" s="48"/>
      <c r="BK160" s="48"/>
      <c r="BL160" s="48"/>
      <c r="BM160" s="48"/>
      <c r="BN160" s="48"/>
      <c r="BO160" s="48"/>
      <c r="BP160" s="48"/>
      <c r="BQ160" s="48"/>
      <c r="BR160" s="48"/>
      <c r="BS160" s="48"/>
      <c r="BT160" s="48"/>
      <c r="BU160" s="48"/>
    </row>
    <row r="161" spans="1:73" s="10" customFormat="1">
      <c r="A161" s="48"/>
      <c r="B161" s="48"/>
      <c r="C161" s="84" t="s">
        <v>145</v>
      </c>
      <c r="D161" s="84"/>
      <c r="E161" s="84"/>
      <c r="F161" s="85"/>
      <c r="G161" s="37" t="s">
        <v>365</v>
      </c>
      <c r="H161" s="38" t="s">
        <v>365</v>
      </c>
      <c r="I161" s="31" t="s">
        <v>365</v>
      </c>
      <c r="J161" s="39"/>
      <c r="K161" s="37" t="s">
        <v>365</v>
      </c>
      <c r="L161" s="31" t="s">
        <v>365</v>
      </c>
      <c r="M161" s="31" t="s">
        <v>365</v>
      </c>
      <c r="N161" s="31" t="s">
        <v>365</v>
      </c>
      <c r="O161" s="37" t="s">
        <v>365</v>
      </c>
      <c r="P161" s="37" t="s">
        <v>365</v>
      </c>
      <c r="Q161" s="37" t="s">
        <v>365</v>
      </c>
      <c r="R161" s="37" t="s">
        <v>365</v>
      </c>
      <c r="S161" s="19">
        <f t="shared" si="8"/>
        <v>11</v>
      </c>
      <c r="T161" s="9">
        <v>1</v>
      </c>
      <c r="U161" s="48"/>
      <c r="V161" s="48"/>
      <c r="W161" s="48"/>
      <c r="X161" s="48"/>
      <c r="Y161" s="48"/>
      <c r="Z161" s="48"/>
      <c r="AA161" s="48"/>
      <c r="AB161" s="48"/>
      <c r="AC161" s="48"/>
      <c r="AD161" s="48"/>
      <c r="AE161" s="48"/>
      <c r="AF161" s="48"/>
      <c r="AG161" s="48"/>
      <c r="AH161" s="48"/>
      <c r="AI161" s="48"/>
      <c r="AJ161" s="48"/>
      <c r="AK161" s="48"/>
      <c r="AL161" s="48"/>
      <c r="AM161" s="48"/>
      <c r="AN161" s="48"/>
      <c r="AO161" s="48"/>
      <c r="AP161" s="48"/>
      <c r="AQ161" s="48"/>
      <c r="AR161" s="48"/>
      <c r="AS161" s="48"/>
      <c r="AT161" s="48"/>
      <c r="AU161" s="48"/>
      <c r="AV161" s="48"/>
      <c r="AW161" s="48"/>
      <c r="AX161" s="48"/>
      <c r="AY161" s="48"/>
      <c r="AZ161" s="48"/>
      <c r="BA161" s="48"/>
      <c r="BB161" s="48"/>
      <c r="BC161" s="48"/>
      <c r="BD161" s="48"/>
      <c r="BE161" s="48"/>
      <c r="BF161" s="48"/>
      <c r="BG161" s="48"/>
      <c r="BH161" s="48"/>
      <c r="BI161" s="48"/>
      <c r="BJ161" s="48"/>
      <c r="BK161" s="48"/>
      <c r="BL161" s="48"/>
      <c r="BM161" s="48"/>
      <c r="BN161" s="48"/>
      <c r="BO161" s="48"/>
      <c r="BP161" s="48"/>
      <c r="BQ161" s="48"/>
      <c r="BR161" s="48"/>
      <c r="BS161" s="48"/>
      <c r="BT161" s="48"/>
      <c r="BU161" s="48"/>
    </row>
    <row r="162" spans="1:73">
      <c r="A162" s="25"/>
      <c r="B162" s="25"/>
      <c r="C162" s="82" t="s">
        <v>146</v>
      </c>
      <c r="D162" s="82"/>
      <c r="E162" s="82"/>
      <c r="F162" s="83"/>
      <c r="G162" s="17"/>
      <c r="H162" s="15"/>
      <c r="I162" s="30"/>
      <c r="J162" s="35"/>
      <c r="K162" s="17"/>
      <c r="L162" s="30"/>
      <c r="M162" s="30"/>
      <c r="N162" s="30"/>
      <c r="O162" s="17"/>
      <c r="P162" s="17"/>
      <c r="Q162" s="32"/>
      <c r="R162" s="17"/>
      <c r="S162" s="19">
        <f t="shared" si="8"/>
        <v>0</v>
      </c>
      <c r="T162" s="8">
        <f>COUNTA(G162:Q162)</f>
        <v>0</v>
      </c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</row>
    <row r="163" spans="1:73">
      <c r="A163" s="25"/>
      <c r="B163" s="25"/>
      <c r="C163" s="82" t="s">
        <v>147</v>
      </c>
      <c r="D163" s="82"/>
      <c r="E163" s="82"/>
      <c r="F163" s="83"/>
      <c r="G163" s="16"/>
      <c r="H163" s="15"/>
      <c r="I163" s="30"/>
      <c r="J163" s="34"/>
      <c r="K163" s="16"/>
      <c r="L163" s="30"/>
      <c r="M163" s="30"/>
      <c r="N163" s="30"/>
      <c r="O163" s="16"/>
      <c r="P163" s="16"/>
      <c r="Q163" s="32"/>
      <c r="R163" s="16"/>
      <c r="S163" s="19">
        <f t="shared" si="8"/>
        <v>0</v>
      </c>
      <c r="T163" s="8">
        <f>COUNTA(G163:Q163)</f>
        <v>0</v>
      </c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</row>
    <row r="164" spans="1:73" s="10" customFormat="1">
      <c r="A164" s="48"/>
      <c r="B164" s="48"/>
      <c r="C164" s="84" t="s">
        <v>148</v>
      </c>
      <c r="D164" s="84"/>
      <c r="E164" s="84"/>
      <c r="F164" s="85"/>
      <c r="G164" s="37" t="s">
        <v>365</v>
      </c>
      <c r="H164" s="38"/>
      <c r="I164" s="31"/>
      <c r="J164" s="39"/>
      <c r="K164" s="37"/>
      <c r="L164" s="31"/>
      <c r="M164" s="31" t="s">
        <v>365</v>
      </c>
      <c r="N164" s="31" t="s">
        <v>365</v>
      </c>
      <c r="O164" s="37" t="s">
        <v>365</v>
      </c>
      <c r="P164" s="37"/>
      <c r="Q164" s="37" t="s">
        <v>365</v>
      </c>
      <c r="R164" s="37"/>
      <c r="S164" s="19">
        <f t="shared" si="8"/>
        <v>5</v>
      </c>
      <c r="T164" s="9">
        <v>1</v>
      </c>
      <c r="U164" s="48"/>
      <c r="V164" s="48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  <c r="AI164" s="48"/>
      <c r="AJ164" s="48"/>
      <c r="AK164" s="48"/>
      <c r="AL164" s="48"/>
      <c r="AM164" s="48"/>
      <c r="AN164" s="48"/>
      <c r="AO164" s="48"/>
      <c r="AP164" s="48"/>
      <c r="AQ164" s="48"/>
      <c r="AR164" s="48"/>
      <c r="AS164" s="48"/>
      <c r="AT164" s="48"/>
      <c r="AU164" s="48"/>
      <c r="AV164" s="48"/>
      <c r="AW164" s="48"/>
      <c r="AX164" s="48"/>
      <c r="AY164" s="48"/>
      <c r="AZ164" s="48"/>
      <c r="BA164" s="48"/>
      <c r="BB164" s="48"/>
      <c r="BC164" s="48"/>
      <c r="BD164" s="48"/>
      <c r="BE164" s="48"/>
      <c r="BF164" s="48"/>
      <c r="BG164" s="48"/>
      <c r="BH164" s="48"/>
      <c r="BI164" s="48"/>
      <c r="BJ164" s="48"/>
      <c r="BK164" s="48"/>
      <c r="BL164" s="48"/>
      <c r="BM164" s="48"/>
      <c r="BN164" s="48"/>
      <c r="BO164" s="48"/>
      <c r="BP164" s="48"/>
      <c r="BQ164" s="48"/>
      <c r="BR164" s="48"/>
      <c r="BS164" s="48"/>
      <c r="BT164" s="48"/>
      <c r="BU164" s="48"/>
    </row>
    <row r="165" spans="1:73">
      <c r="A165" s="25"/>
      <c r="B165" s="25"/>
      <c r="C165" s="82" t="s">
        <v>149</v>
      </c>
      <c r="D165" s="82"/>
      <c r="E165" s="82"/>
      <c r="F165" s="83"/>
      <c r="G165" s="16"/>
      <c r="H165" s="15"/>
      <c r="I165" s="30"/>
      <c r="J165" s="34"/>
      <c r="K165" s="16"/>
      <c r="L165" s="30"/>
      <c r="M165" s="30"/>
      <c r="N165" s="30"/>
      <c r="O165" s="16"/>
      <c r="P165" s="16"/>
      <c r="Q165" s="32"/>
      <c r="R165" s="16"/>
      <c r="S165" s="19">
        <f t="shared" si="8"/>
        <v>0</v>
      </c>
      <c r="T165" s="8">
        <f>COUNTA(G165:Q165)</f>
        <v>0</v>
      </c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</row>
    <row r="166" spans="1:73">
      <c r="A166" s="25"/>
      <c r="B166" s="25"/>
      <c r="C166" s="82" t="s">
        <v>150</v>
      </c>
      <c r="D166" s="82"/>
      <c r="E166" s="82"/>
      <c r="F166" s="83"/>
      <c r="G166" s="16"/>
      <c r="H166" s="15"/>
      <c r="I166" s="30"/>
      <c r="J166" s="34"/>
      <c r="K166" s="16"/>
      <c r="L166" s="30"/>
      <c r="M166" s="30"/>
      <c r="N166" s="30"/>
      <c r="O166" s="16"/>
      <c r="P166" s="16"/>
      <c r="Q166" s="32"/>
      <c r="R166" s="16"/>
      <c r="S166" s="19">
        <f t="shared" si="8"/>
        <v>0</v>
      </c>
      <c r="T166" s="8">
        <f>COUNTA(G166:Q166)</f>
        <v>0</v>
      </c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</row>
    <row r="167" spans="1:73" s="10" customFormat="1">
      <c r="C167" s="84" t="s">
        <v>151</v>
      </c>
      <c r="D167" s="84"/>
      <c r="E167" s="84"/>
      <c r="F167" s="85"/>
      <c r="G167" s="37" t="s">
        <v>365</v>
      </c>
      <c r="H167" s="38"/>
      <c r="I167" s="31" t="s">
        <v>365</v>
      </c>
      <c r="J167" s="39"/>
      <c r="K167" s="37"/>
      <c r="L167" s="31"/>
      <c r="M167" s="37" t="s">
        <v>365</v>
      </c>
      <c r="N167" s="31"/>
      <c r="O167" s="37"/>
      <c r="P167" s="37"/>
      <c r="Q167" s="37" t="s">
        <v>365</v>
      </c>
      <c r="R167" s="37"/>
      <c r="S167" s="19">
        <f t="shared" si="8"/>
        <v>4</v>
      </c>
      <c r="T167" s="9">
        <f>COUNTA(G167:Q167)</f>
        <v>4</v>
      </c>
    </row>
    <row r="168" spans="1:73">
      <c r="A168" s="25"/>
      <c r="B168" s="25"/>
      <c r="C168" s="82" t="s">
        <v>152</v>
      </c>
      <c r="D168" s="82"/>
      <c r="E168" s="82"/>
      <c r="F168" s="83"/>
      <c r="G168" s="17"/>
      <c r="H168" s="15"/>
      <c r="I168" s="30"/>
      <c r="J168" s="35"/>
      <c r="K168" s="17"/>
      <c r="L168" s="30"/>
      <c r="M168" s="30"/>
      <c r="N168" s="30"/>
      <c r="O168" s="17"/>
      <c r="P168" s="17"/>
      <c r="Q168" s="32"/>
      <c r="R168" s="17"/>
      <c r="S168" s="19">
        <f t="shared" si="8"/>
        <v>0</v>
      </c>
      <c r="T168" s="8">
        <f>COUNTA(G168:Q168)</f>
        <v>0</v>
      </c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</row>
    <row r="169" spans="1:73" s="10" customFormat="1">
      <c r="A169" s="48"/>
      <c r="B169" s="48"/>
      <c r="C169" s="84" t="s">
        <v>153</v>
      </c>
      <c r="D169" s="84"/>
      <c r="E169" s="84"/>
      <c r="F169" s="85"/>
      <c r="G169" s="37" t="s">
        <v>365</v>
      </c>
      <c r="H169" s="38"/>
      <c r="I169" s="31" t="s">
        <v>365</v>
      </c>
      <c r="J169" s="39" t="s">
        <v>364</v>
      </c>
      <c r="K169" s="37"/>
      <c r="L169" s="31"/>
      <c r="M169" s="37" t="s">
        <v>365</v>
      </c>
      <c r="N169" s="31" t="s">
        <v>365</v>
      </c>
      <c r="O169" s="37"/>
      <c r="P169" s="37" t="s">
        <v>365</v>
      </c>
      <c r="Q169" s="37" t="s">
        <v>365</v>
      </c>
      <c r="R169" s="37"/>
      <c r="S169" s="19">
        <f t="shared" si="8"/>
        <v>7</v>
      </c>
      <c r="T169" s="9">
        <v>1</v>
      </c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8"/>
      <c r="AH169" s="48"/>
      <c r="AI169" s="48"/>
      <c r="AJ169" s="48"/>
      <c r="AK169" s="48"/>
      <c r="AL169" s="48"/>
      <c r="AM169" s="48"/>
      <c r="AN169" s="48"/>
      <c r="AO169" s="48"/>
      <c r="AP169" s="48"/>
      <c r="AQ169" s="48"/>
      <c r="AR169" s="48"/>
      <c r="AS169" s="48"/>
      <c r="AT169" s="48"/>
      <c r="AU169" s="48"/>
      <c r="AV169" s="48"/>
      <c r="AW169" s="48"/>
      <c r="AX169" s="48"/>
      <c r="AY169" s="48"/>
      <c r="AZ169" s="48"/>
      <c r="BA169" s="48"/>
      <c r="BB169" s="48"/>
      <c r="BC169" s="48"/>
      <c r="BD169" s="48"/>
      <c r="BE169" s="48"/>
      <c r="BF169" s="48"/>
      <c r="BG169" s="48"/>
      <c r="BH169" s="48"/>
      <c r="BI169" s="48"/>
      <c r="BJ169" s="48"/>
      <c r="BK169" s="48"/>
      <c r="BL169" s="48"/>
      <c r="BM169" s="48"/>
      <c r="BN169" s="48"/>
      <c r="BO169" s="48"/>
      <c r="BP169" s="48"/>
      <c r="BQ169" s="48"/>
      <c r="BR169" s="48"/>
      <c r="BS169" s="48"/>
      <c r="BT169" s="48"/>
      <c r="BU169" s="48"/>
    </row>
    <row r="170" spans="1:73" s="10" customFormat="1">
      <c r="A170" s="48"/>
      <c r="B170" s="48"/>
      <c r="C170" s="84" t="s">
        <v>154</v>
      </c>
      <c r="D170" s="84"/>
      <c r="E170" s="84"/>
      <c r="F170" s="85"/>
      <c r="G170" s="37" t="s">
        <v>365</v>
      </c>
      <c r="H170" s="38"/>
      <c r="I170" s="31" t="s">
        <v>365</v>
      </c>
      <c r="J170" s="39"/>
      <c r="K170" s="37"/>
      <c r="L170" s="37" t="s">
        <v>365</v>
      </c>
      <c r="M170" s="37" t="s">
        <v>365</v>
      </c>
      <c r="N170" s="31"/>
      <c r="O170" s="37" t="s">
        <v>365</v>
      </c>
      <c r="P170" s="37"/>
      <c r="Q170" s="37" t="s">
        <v>365</v>
      </c>
      <c r="R170" s="37"/>
      <c r="S170" s="19">
        <f t="shared" si="8"/>
        <v>6</v>
      </c>
      <c r="T170" s="9">
        <v>1</v>
      </c>
      <c r="U170" s="48"/>
      <c r="V170" s="48"/>
      <c r="W170" s="48"/>
      <c r="X170" s="48"/>
      <c r="Y170" s="48"/>
      <c r="Z170" s="48"/>
      <c r="AA170" s="48"/>
      <c r="AB170" s="48"/>
      <c r="AC170" s="48"/>
      <c r="AD170" s="48"/>
      <c r="AE170" s="48"/>
      <c r="AF170" s="48"/>
      <c r="AG170" s="48"/>
      <c r="AH170" s="48"/>
      <c r="AI170" s="48"/>
      <c r="AJ170" s="48"/>
      <c r="AK170" s="48"/>
      <c r="AL170" s="48"/>
      <c r="AM170" s="48"/>
      <c r="AN170" s="48"/>
      <c r="AO170" s="48"/>
      <c r="AP170" s="48"/>
      <c r="AQ170" s="48"/>
      <c r="AR170" s="48"/>
      <c r="AS170" s="48"/>
      <c r="AT170" s="48"/>
      <c r="AU170" s="48"/>
      <c r="AV170" s="48"/>
      <c r="AW170" s="48"/>
      <c r="AX170" s="48"/>
      <c r="AY170" s="48"/>
      <c r="AZ170" s="48"/>
      <c r="BA170" s="48"/>
      <c r="BB170" s="48"/>
      <c r="BC170" s="48"/>
      <c r="BD170" s="48"/>
      <c r="BE170" s="48"/>
      <c r="BF170" s="48"/>
      <c r="BG170" s="48"/>
      <c r="BH170" s="48"/>
      <c r="BI170" s="48"/>
      <c r="BJ170" s="48"/>
      <c r="BK170" s="48"/>
      <c r="BL170" s="48"/>
      <c r="BM170" s="48"/>
      <c r="BN170" s="48"/>
      <c r="BO170" s="48"/>
      <c r="BP170" s="48"/>
      <c r="BQ170" s="48"/>
      <c r="BR170" s="48"/>
      <c r="BS170" s="48"/>
      <c r="BT170" s="48"/>
      <c r="BU170" s="48"/>
    </row>
    <row r="171" spans="1:73">
      <c r="C171" s="84" t="s">
        <v>155</v>
      </c>
      <c r="D171" s="84"/>
      <c r="E171" s="84"/>
      <c r="F171" s="85"/>
      <c r="G171" s="37"/>
      <c r="H171" s="38"/>
      <c r="I171" s="31" t="s">
        <v>365</v>
      </c>
      <c r="J171" s="39"/>
      <c r="K171" s="37"/>
      <c r="L171" s="31"/>
      <c r="M171" s="31"/>
      <c r="N171" s="31"/>
      <c r="O171" s="37"/>
      <c r="P171" s="37"/>
      <c r="Q171" s="40"/>
      <c r="R171" s="37"/>
      <c r="S171" s="19">
        <f t="shared" si="8"/>
        <v>1</v>
      </c>
      <c r="T171" s="9">
        <f t="shared" ref="T171:T179" si="9">COUNTA(G171:Q171)</f>
        <v>1</v>
      </c>
    </row>
    <row r="172" spans="1:73">
      <c r="A172" s="25"/>
      <c r="B172" s="25"/>
      <c r="C172" s="82" t="s">
        <v>156</v>
      </c>
      <c r="D172" s="82"/>
      <c r="E172" s="82"/>
      <c r="F172" s="83"/>
      <c r="G172" s="16"/>
      <c r="H172" s="15"/>
      <c r="I172" s="30"/>
      <c r="J172" s="34"/>
      <c r="K172" s="16"/>
      <c r="L172" s="30"/>
      <c r="M172" s="30"/>
      <c r="N172" s="30"/>
      <c r="O172" s="16"/>
      <c r="P172" s="16"/>
      <c r="Q172" s="32"/>
      <c r="R172" s="16"/>
      <c r="S172" s="19">
        <f t="shared" si="8"/>
        <v>0</v>
      </c>
      <c r="T172" s="8">
        <f t="shared" si="9"/>
        <v>0</v>
      </c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</row>
    <row r="173" spans="1:73">
      <c r="A173" s="25"/>
      <c r="B173" s="25"/>
      <c r="C173" s="82" t="s">
        <v>157</v>
      </c>
      <c r="D173" s="82"/>
      <c r="E173" s="82"/>
      <c r="F173" s="83"/>
      <c r="G173" s="17"/>
      <c r="H173" s="15"/>
      <c r="I173" s="30"/>
      <c r="J173" s="35"/>
      <c r="K173" s="17"/>
      <c r="L173" s="30"/>
      <c r="M173" s="30"/>
      <c r="N173" s="30"/>
      <c r="O173" s="17"/>
      <c r="P173" s="17"/>
      <c r="Q173" s="32"/>
      <c r="R173" s="17"/>
      <c r="S173" s="19">
        <f t="shared" si="8"/>
        <v>0</v>
      </c>
      <c r="T173" s="8">
        <f t="shared" si="9"/>
        <v>0</v>
      </c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</row>
    <row r="174" spans="1:73">
      <c r="A174" s="25"/>
      <c r="B174" s="25"/>
      <c r="C174" s="82" t="s">
        <v>158</v>
      </c>
      <c r="D174" s="82"/>
      <c r="E174" s="82"/>
      <c r="F174" s="83"/>
      <c r="G174" s="17"/>
      <c r="H174" s="15"/>
      <c r="I174" s="30"/>
      <c r="J174" s="35"/>
      <c r="K174" s="17"/>
      <c r="L174" s="30"/>
      <c r="M174" s="30"/>
      <c r="N174" s="30"/>
      <c r="O174" s="17"/>
      <c r="P174" s="17"/>
      <c r="Q174" s="32"/>
      <c r="R174" s="17"/>
      <c r="S174" s="19">
        <f t="shared" si="8"/>
        <v>0</v>
      </c>
      <c r="T174" s="8">
        <f t="shared" si="9"/>
        <v>0</v>
      </c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</row>
    <row r="175" spans="1:73">
      <c r="A175" s="25"/>
      <c r="B175" s="25"/>
      <c r="C175" s="82" t="s">
        <v>159</v>
      </c>
      <c r="D175" s="82"/>
      <c r="E175" s="82"/>
      <c r="F175" s="83"/>
      <c r="G175" s="17"/>
      <c r="H175" s="15"/>
      <c r="I175" s="30"/>
      <c r="J175" s="35"/>
      <c r="K175" s="17"/>
      <c r="L175" s="30"/>
      <c r="M175" s="30"/>
      <c r="N175" s="30"/>
      <c r="O175" s="17"/>
      <c r="P175" s="17"/>
      <c r="Q175" s="32"/>
      <c r="R175" s="17"/>
      <c r="S175" s="19">
        <f t="shared" si="8"/>
        <v>0</v>
      </c>
      <c r="T175" s="8">
        <f t="shared" si="9"/>
        <v>0</v>
      </c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</row>
    <row r="176" spans="1:73" s="10" customFormat="1">
      <c r="A176" s="48"/>
      <c r="B176" s="48"/>
      <c r="C176" s="84" t="s">
        <v>160</v>
      </c>
      <c r="D176" s="84"/>
      <c r="E176" s="84"/>
      <c r="F176" s="85"/>
      <c r="G176" s="37"/>
      <c r="H176" s="38"/>
      <c r="I176" s="31"/>
      <c r="J176" s="39"/>
      <c r="K176" s="37"/>
      <c r="L176" s="31"/>
      <c r="M176" s="31"/>
      <c r="N176" s="31"/>
      <c r="O176" s="37" t="s">
        <v>365</v>
      </c>
      <c r="P176" s="37"/>
      <c r="Q176" s="40"/>
      <c r="R176" s="37"/>
      <c r="S176" s="19">
        <f t="shared" si="8"/>
        <v>1</v>
      </c>
      <c r="T176" s="9">
        <f t="shared" si="9"/>
        <v>1</v>
      </c>
      <c r="U176" s="48"/>
      <c r="V176" s="48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  <c r="AI176" s="48"/>
      <c r="AJ176" s="48"/>
      <c r="AK176" s="48"/>
      <c r="AL176" s="48"/>
      <c r="AM176" s="48"/>
      <c r="AN176" s="48"/>
      <c r="AO176" s="48"/>
      <c r="AP176" s="48"/>
      <c r="AQ176" s="48"/>
      <c r="AR176" s="48"/>
      <c r="AS176" s="48"/>
      <c r="AT176" s="48"/>
      <c r="AU176" s="48"/>
      <c r="AV176" s="48"/>
      <c r="AW176" s="48"/>
      <c r="AX176" s="48"/>
      <c r="AY176" s="48"/>
      <c r="AZ176" s="48"/>
      <c r="BA176" s="48"/>
      <c r="BB176" s="48"/>
      <c r="BC176" s="48"/>
      <c r="BD176" s="48"/>
      <c r="BE176" s="48"/>
      <c r="BF176" s="48"/>
      <c r="BG176" s="48"/>
      <c r="BH176" s="48"/>
      <c r="BI176" s="48"/>
      <c r="BJ176" s="48"/>
      <c r="BK176" s="48"/>
      <c r="BL176" s="48"/>
      <c r="BM176" s="48"/>
      <c r="BN176" s="48"/>
      <c r="BO176" s="48"/>
      <c r="BP176" s="48"/>
      <c r="BQ176" s="48"/>
      <c r="BR176" s="48"/>
      <c r="BS176" s="48"/>
      <c r="BT176" s="48"/>
      <c r="BU176" s="48"/>
    </row>
    <row r="177" spans="1:73" s="10" customFormat="1">
      <c r="A177" s="48"/>
      <c r="B177" s="48"/>
      <c r="C177" s="84" t="s">
        <v>161</v>
      </c>
      <c r="D177" s="84"/>
      <c r="E177" s="84"/>
      <c r="F177" s="85"/>
      <c r="G177" s="37"/>
      <c r="H177" s="38"/>
      <c r="I177" s="31"/>
      <c r="J177" s="39"/>
      <c r="K177" s="37"/>
      <c r="L177" s="31"/>
      <c r="M177" s="31"/>
      <c r="N177" s="31"/>
      <c r="O177" s="37" t="s">
        <v>365</v>
      </c>
      <c r="P177" s="37"/>
      <c r="Q177" s="40"/>
      <c r="R177" s="37"/>
      <c r="S177" s="19">
        <f t="shared" si="8"/>
        <v>1</v>
      </c>
      <c r="T177" s="9">
        <f t="shared" si="9"/>
        <v>1</v>
      </c>
      <c r="U177" s="48"/>
      <c r="V177" s="48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  <c r="AI177" s="48"/>
      <c r="AJ177" s="48"/>
      <c r="AK177" s="48"/>
      <c r="AL177" s="48"/>
      <c r="AM177" s="48"/>
      <c r="AN177" s="48"/>
      <c r="AO177" s="48"/>
      <c r="AP177" s="48"/>
      <c r="AQ177" s="48"/>
      <c r="AR177" s="48"/>
      <c r="AS177" s="48"/>
      <c r="AT177" s="48"/>
      <c r="AU177" s="48"/>
      <c r="AV177" s="48"/>
      <c r="AW177" s="48"/>
      <c r="AX177" s="48"/>
      <c r="AY177" s="48"/>
      <c r="AZ177" s="48"/>
      <c r="BA177" s="48"/>
      <c r="BB177" s="48"/>
      <c r="BC177" s="48"/>
      <c r="BD177" s="48"/>
      <c r="BE177" s="48"/>
      <c r="BF177" s="48"/>
      <c r="BG177" s="48"/>
      <c r="BH177" s="48"/>
      <c r="BI177" s="48"/>
      <c r="BJ177" s="48"/>
      <c r="BK177" s="48"/>
      <c r="BL177" s="48"/>
      <c r="BM177" s="48"/>
      <c r="BN177" s="48"/>
      <c r="BO177" s="48"/>
      <c r="BP177" s="48"/>
      <c r="BQ177" s="48"/>
      <c r="BR177" s="48"/>
      <c r="BS177" s="48"/>
      <c r="BT177" s="48"/>
      <c r="BU177" s="48"/>
    </row>
    <row r="178" spans="1:73">
      <c r="A178" s="25"/>
      <c r="B178" s="25"/>
      <c r="C178" s="82" t="s">
        <v>162</v>
      </c>
      <c r="D178" s="82"/>
      <c r="E178" s="82"/>
      <c r="F178" s="83"/>
      <c r="G178" s="16"/>
      <c r="H178" s="15"/>
      <c r="I178" s="30"/>
      <c r="J178" s="34"/>
      <c r="K178" s="16"/>
      <c r="L178" s="30"/>
      <c r="M178" s="30"/>
      <c r="N178" s="30"/>
      <c r="O178" s="16"/>
      <c r="P178" s="16"/>
      <c r="Q178" s="32"/>
      <c r="R178" s="16"/>
      <c r="S178" s="19">
        <f t="shared" si="8"/>
        <v>0</v>
      </c>
      <c r="T178" s="8">
        <f t="shared" si="9"/>
        <v>0</v>
      </c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</row>
    <row r="179" spans="1:73">
      <c r="A179" s="25"/>
      <c r="B179" s="25"/>
      <c r="C179" s="82" t="s">
        <v>163</v>
      </c>
      <c r="D179" s="82"/>
      <c r="E179" s="82"/>
      <c r="F179" s="83"/>
      <c r="G179" s="16"/>
      <c r="H179" s="15"/>
      <c r="I179" s="30"/>
      <c r="J179" s="34"/>
      <c r="K179" s="16"/>
      <c r="L179" s="30"/>
      <c r="M179" s="30"/>
      <c r="N179" s="30"/>
      <c r="O179" s="16"/>
      <c r="P179" s="16"/>
      <c r="Q179" s="32"/>
      <c r="R179" s="16"/>
      <c r="S179" s="19">
        <f t="shared" si="8"/>
        <v>0</v>
      </c>
      <c r="T179" s="8">
        <f t="shared" si="9"/>
        <v>0</v>
      </c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</row>
    <row r="180" spans="1:73" s="10" customFormat="1">
      <c r="A180" s="48"/>
      <c r="B180" s="48"/>
      <c r="C180" s="84" t="s">
        <v>350</v>
      </c>
      <c r="D180" s="84"/>
      <c r="E180" s="84"/>
      <c r="F180" s="85"/>
      <c r="G180" s="37"/>
      <c r="H180" s="38"/>
      <c r="I180" s="31"/>
      <c r="J180" s="39" t="s">
        <v>364</v>
      </c>
      <c r="K180" s="37"/>
      <c r="L180" s="31"/>
      <c r="M180" s="31"/>
      <c r="N180" s="31" t="s">
        <v>365</v>
      </c>
      <c r="O180" s="37"/>
      <c r="P180" s="37" t="s">
        <v>365</v>
      </c>
      <c r="Q180" s="40"/>
      <c r="R180" s="37"/>
      <c r="S180" s="19">
        <f t="shared" si="8"/>
        <v>3</v>
      </c>
      <c r="T180" s="9">
        <v>1</v>
      </c>
      <c r="U180" s="48"/>
      <c r="V180" s="48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  <c r="AI180" s="48"/>
      <c r="AJ180" s="48"/>
      <c r="AK180" s="48"/>
      <c r="AL180" s="48"/>
      <c r="AM180" s="48"/>
      <c r="AN180" s="48"/>
      <c r="AO180" s="48"/>
      <c r="AP180" s="48"/>
      <c r="AQ180" s="48"/>
      <c r="AR180" s="48"/>
      <c r="AS180" s="48"/>
      <c r="AT180" s="48"/>
      <c r="AU180" s="48"/>
      <c r="AV180" s="48"/>
      <c r="AW180" s="48"/>
      <c r="AX180" s="48"/>
      <c r="AY180" s="48"/>
      <c r="AZ180" s="48"/>
      <c r="BA180" s="48"/>
      <c r="BB180" s="48"/>
      <c r="BC180" s="48"/>
      <c r="BD180" s="48"/>
      <c r="BE180" s="48"/>
      <c r="BF180" s="48"/>
      <c r="BG180" s="48"/>
      <c r="BH180" s="48"/>
      <c r="BI180" s="48"/>
      <c r="BJ180" s="48"/>
      <c r="BK180" s="48"/>
      <c r="BL180" s="48"/>
      <c r="BM180" s="48"/>
      <c r="BN180" s="48"/>
      <c r="BO180" s="48"/>
      <c r="BP180" s="48"/>
      <c r="BQ180" s="48"/>
      <c r="BR180" s="48"/>
      <c r="BS180" s="48"/>
      <c r="BT180" s="48"/>
      <c r="BU180" s="48"/>
    </row>
    <row r="181" spans="1:73">
      <c r="C181" s="84" t="s">
        <v>164</v>
      </c>
      <c r="D181" s="84"/>
      <c r="E181" s="84"/>
      <c r="F181" s="85"/>
      <c r="G181" s="37"/>
      <c r="H181" s="38"/>
      <c r="I181" s="31"/>
      <c r="J181" s="39"/>
      <c r="K181" s="37" t="s">
        <v>365</v>
      </c>
      <c r="L181" s="31"/>
      <c r="M181" s="31"/>
      <c r="N181" s="31"/>
      <c r="O181" s="37"/>
      <c r="P181" s="37"/>
      <c r="Q181" s="40"/>
      <c r="R181" s="37"/>
      <c r="S181" s="19">
        <f t="shared" si="8"/>
        <v>1</v>
      </c>
      <c r="T181" s="9">
        <f>COUNTA(G181:Q181)</f>
        <v>1</v>
      </c>
    </row>
    <row r="182" spans="1:73" s="10" customFormat="1">
      <c r="A182" s="48"/>
      <c r="B182" s="48"/>
      <c r="C182" s="84" t="s">
        <v>165</v>
      </c>
      <c r="D182" s="84"/>
      <c r="E182" s="84"/>
      <c r="F182" s="85"/>
      <c r="G182" s="37" t="s">
        <v>365</v>
      </c>
      <c r="H182" s="38" t="s">
        <v>365</v>
      </c>
      <c r="I182" s="31" t="s">
        <v>365</v>
      </c>
      <c r="J182" s="39" t="s">
        <v>364</v>
      </c>
      <c r="K182" s="37" t="s">
        <v>365</v>
      </c>
      <c r="L182" s="37" t="s">
        <v>365</v>
      </c>
      <c r="M182" s="31" t="s">
        <v>365</v>
      </c>
      <c r="N182" s="31" t="s">
        <v>365</v>
      </c>
      <c r="O182" s="37" t="s">
        <v>365</v>
      </c>
      <c r="P182" s="37" t="s">
        <v>365</v>
      </c>
      <c r="Q182" s="37" t="s">
        <v>365</v>
      </c>
      <c r="R182" s="37" t="s">
        <v>365</v>
      </c>
      <c r="S182" s="19">
        <f t="shared" si="8"/>
        <v>12</v>
      </c>
      <c r="T182" s="9">
        <v>1</v>
      </c>
      <c r="U182" s="48"/>
      <c r="V182" s="48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  <c r="AI182" s="48"/>
      <c r="AJ182" s="48"/>
      <c r="AK182" s="48"/>
      <c r="AL182" s="48"/>
      <c r="AM182" s="48"/>
      <c r="AN182" s="48"/>
      <c r="AO182" s="48"/>
      <c r="AP182" s="48"/>
      <c r="AQ182" s="48"/>
      <c r="AR182" s="48"/>
      <c r="AS182" s="48"/>
      <c r="AT182" s="48"/>
      <c r="AU182" s="48"/>
      <c r="AV182" s="48"/>
      <c r="AW182" s="48"/>
      <c r="AX182" s="48"/>
      <c r="AY182" s="48"/>
      <c r="AZ182" s="48"/>
      <c r="BA182" s="48"/>
      <c r="BB182" s="48"/>
      <c r="BC182" s="48"/>
      <c r="BD182" s="48"/>
      <c r="BE182" s="48"/>
      <c r="BF182" s="48"/>
      <c r="BG182" s="48"/>
      <c r="BH182" s="48"/>
      <c r="BI182" s="48"/>
      <c r="BJ182" s="48"/>
      <c r="BK182" s="48"/>
      <c r="BL182" s="48"/>
      <c r="BM182" s="48"/>
      <c r="BN182" s="48"/>
      <c r="BO182" s="48"/>
      <c r="BP182" s="48"/>
      <c r="BQ182" s="48"/>
      <c r="BR182" s="48"/>
      <c r="BS182" s="48"/>
      <c r="BT182" s="48"/>
      <c r="BU182" s="48"/>
    </row>
    <row r="183" spans="1:73">
      <c r="A183" s="25"/>
      <c r="B183" s="25"/>
      <c r="C183" s="84" t="s">
        <v>166</v>
      </c>
      <c r="D183" s="84"/>
      <c r="E183" s="84"/>
      <c r="F183" s="85"/>
      <c r="G183" s="37"/>
      <c r="H183" s="38"/>
      <c r="I183" s="31"/>
      <c r="J183" s="39" t="s">
        <v>364</v>
      </c>
      <c r="K183" s="37" t="s">
        <v>365</v>
      </c>
      <c r="L183" s="31"/>
      <c r="M183" s="31"/>
      <c r="N183" s="31"/>
      <c r="O183" s="37"/>
      <c r="P183" s="37"/>
      <c r="Q183" s="40"/>
      <c r="R183" s="37"/>
      <c r="S183" s="19">
        <f t="shared" si="8"/>
        <v>2</v>
      </c>
      <c r="T183" s="9">
        <f>COUNTA(G183:Q183)</f>
        <v>2</v>
      </c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</row>
    <row r="184" spans="1:73">
      <c r="A184" s="25"/>
      <c r="B184" s="25"/>
      <c r="C184" s="82" t="s">
        <v>167</v>
      </c>
      <c r="D184" s="82"/>
      <c r="E184" s="82"/>
      <c r="F184" s="83"/>
      <c r="G184" s="16"/>
      <c r="H184" s="15"/>
      <c r="I184" s="30"/>
      <c r="J184" s="34"/>
      <c r="K184" s="16"/>
      <c r="L184" s="30"/>
      <c r="M184" s="30"/>
      <c r="N184" s="30"/>
      <c r="O184" s="16"/>
      <c r="P184" s="16"/>
      <c r="Q184" s="32"/>
      <c r="R184" s="16"/>
      <c r="S184" s="19">
        <f t="shared" si="8"/>
        <v>0</v>
      </c>
      <c r="T184" s="8">
        <f>COUNTA(G184:Q184)</f>
        <v>0</v>
      </c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</row>
    <row r="185" spans="1:73">
      <c r="A185" s="25"/>
      <c r="B185" s="25"/>
      <c r="C185" s="82" t="s">
        <v>168</v>
      </c>
      <c r="D185" s="82"/>
      <c r="E185" s="82"/>
      <c r="F185" s="83"/>
      <c r="G185" s="16"/>
      <c r="H185" s="15"/>
      <c r="I185" s="30"/>
      <c r="J185" s="34"/>
      <c r="K185" s="16"/>
      <c r="L185" s="30"/>
      <c r="M185" s="30"/>
      <c r="N185" s="30"/>
      <c r="O185" s="16"/>
      <c r="P185" s="16"/>
      <c r="Q185" s="32"/>
      <c r="R185" s="16"/>
      <c r="S185" s="19">
        <f t="shared" si="8"/>
        <v>0</v>
      </c>
      <c r="T185" s="8">
        <f>COUNTA(G185:Q185)</f>
        <v>0</v>
      </c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</row>
    <row r="186" spans="1:73">
      <c r="C186" s="84" t="s">
        <v>169</v>
      </c>
      <c r="D186" s="84"/>
      <c r="E186" s="84"/>
      <c r="F186" s="85"/>
      <c r="G186" s="37"/>
      <c r="H186" s="38" t="s">
        <v>365</v>
      </c>
      <c r="I186" s="31" t="s">
        <v>365</v>
      </c>
      <c r="J186" s="39" t="s">
        <v>364</v>
      </c>
      <c r="K186" s="37" t="s">
        <v>365</v>
      </c>
      <c r="L186" s="37" t="s">
        <v>365</v>
      </c>
      <c r="M186" s="31"/>
      <c r="N186" s="31"/>
      <c r="O186" s="37" t="s">
        <v>365</v>
      </c>
      <c r="P186" s="37"/>
      <c r="Q186" s="37" t="s">
        <v>365</v>
      </c>
      <c r="R186" s="37"/>
      <c r="S186" s="19">
        <f t="shared" si="8"/>
        <v>7</v>
      </c>
      <c r="T186" s="9">
        <v>1</v>
      </c>
    </row>
    <row r="187" spans="1:73">
      <c r="A187" s="25"/>
      <c r="B187" s="25"/>
      <c r="C187" s="82" t="s">
        <v>170</v>
      </c>
      <c r="D187" s="82"/>
      <c r="E187" s="82"/>
      <c r="F187" s="83"/>
      <c r="G187" s="17"/>
      <c r="H187" s="15"/>
      <c r="I187" s="30"/>
      <c r="J187" s="35"/>
      <c r="K187" s="17"/>
      <c r="L187" s="30"/>
      <c r="M187" s="30"/>
      <c r="N187" s="30"/>
      <c r="O187" s="17"/>
      <c r="P187" s="17"/>
      <c r="Q187" s="32"/>
      <c r="R187" s="17"/>
      <c r="S187" s="19">
        <f t="shared" si="8"/>
        <v>0</v>
      </c>
      <c r="T187" s="8">
        <f>COUNTA(G187:Q187)</f>
        <v>0</v>
      </c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</row>
    <row r="188" spans="1:73" s="10" customFormat="1">
      <c r="A188" s="48"/>
      <c r="B188" s="48"/>
      <c r="C188" s="84" t="s">
        <v>171</v>
      </c>
      <c r="D188" s="84"/>
      <c r="E188" s="84"/>
      <c r="F188" s="85"/>
      <c r="G188" s="37"/>
      <c r="H188" s="38" t="s">
        <v>365</v>
      </c>
      <c r="I188" s="31" t="s">
        <v>365</v>
      </c>
      <c r="J188" s="39"/>
      <c r="K188" s="37"/>
      <c r="L188" s="37" t="s">
        <v>365</v>
      </c>
      <c r="M188" s="31"/>
      <c r="N188" s="31"/>
      <c r="O188" s="37"/>
      <c r="P188" s="37"/>
      <c r="Q188" s="40"/>
      <c r="R188" s="37"/>
      <c r="S188" s="19">
        <f t="shared" si="8"/>
        <v>3</v>
      </c>
      <c r="T188" s="9">
        <v>1</v>
      </c>
      <c r="U188" s="48"/>
      <c r="V188" s="48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I188" s="48"/>
      <c r="AJ188" s="48"/>
      <c r="AK188" s="48"/>
      <c r="AL188" s="48"/>
      <c r="AM188" s="48"/>
      <c r="AN188" s="48"/>
      <c r="AO188" s="48"/>
      <c r="AP188" s="48"/>
      <c r="AQ188" s="48"/>
      <c r="AR188" s="48"/>
      <c r="AS188" s="48"/>
      <c r="AT188" s="48"/>
      <c r="AU188" s="48"/>
      <c r="AV188" s="48"/>
      <c r="AW188" s="48"/>
      <c r="AX188" s="48"/>
      <c r="AY188" s="48"/>
      <c r="AZ188" s="48"/>
      <c r="BA188" s="48"/>
      <c r="BB188" s="48"/>
      <c r="BC188" s="48"/>
      <c r="BD188" s="48"/>
      <c r="BE188" s="48"/>
      <c r="BF188" s="48"/>
      <c r="BG188" s="48"/>
      <c r="BH188" s="48"/>
      <c r="BI188" s="48"/>
      <c r="BJ188" s="48"/>
      <c r="BK188" s="48"/>
      <c r="BL188" s="48"/>
      <c r="BM188" s="48"/>
      <c r="BN188" s="48"/>
      <c r="BO188" s="48"/>
      <c r="BP188" s="48"/>
      <c r="BQ188" s="48"/>
      <c r="BR188" s="48"/>
      <c r="BS188" s="48"/>
      <c r="BT188" s="48"/>
      <c r="BU188" s="48"/>
    </row>
    <row r="189" spans="1:73">
      <c r="A189" s="25"/>
      <c r="B189" s="25"/>
      <c r="C189" s="82" t="s">
        <v>172</v>
      </c>
      <c r="D189" s="82"/>
      <c r="E189" s="82"/>
      <c r="F189" s="83"/>
      <c r="G189" s="16"/>
      <c r="H189" s="15"/>
      <c r="I189" s="30"/>
      <c r="J189" s="34"/>
      <c r="K189" s="16"/>
      <c r="L189" s="30"/>
      <c r="M189" s="30"/>
      <c r="N189" s="30"/>
      <c r="O189" s="16"/>
      <c r="P189" s="16"/>
      <c r="Q189" s="32"/>
      <c r="R189" s="16"/>
      <c r="S189" s="19">
        <f t="shared" si="8"/>
        <v>0</v>
      </c>
      <c r="T189" s="8">
        <f>COUNTA(G189:Q189)</f>
        <v>0</v>
      </c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</row>
    <row r="190" spans="1:73">
      <c r="C190" s="84" t="s">
        <v>173</v>
      </c>
      <c r="D190" s="84"/>
      <c r="E190" s="84"/>
      <c r="F190" s="85"/>
      <c r="G190" s="37"/>
      <c r="H190" s="38" t="s">
        <v>365</v>
      </c>
      <c r="I190" s="31"/>
      <c r="J190" s="39"/>
      <c r="K190" s="37"/>
      <c r="L190" s="31"/>
      <c r="M190" s="31"/>
      <c r="N190" s="31"/>
      <c r="O190" s="37"/>
      <c r="P190" s="37"/>
      <c r="Q190" s="40"/>
      <c r="R190" s="37"/>
      <c r="S190" s="19">
        <f t="shared" si="8"/>
        <v>1</v>
      </c>
      <c r="T190" s="9">
        <f>COUNTA(G190:Q190)</f>
        <v>1</v>
      </c>
    </row>
    <row r="191" spans="1:73" s="10" customFormat="1">
      <c r="A191" s="48"/>
      <c r="B191" s="48"/>
      <c r="C191" s="84" t="s">
        <v>174</v>
      </c>
      <c r="D191" s="84"/>
      <c r="E191" s="84"/>
      <c r="F191" s="85"/>
      <c r="G191" s="37" t="s">
        <v>365</v>
      </c>
      <c r="H191" s="38" t="s">
        <v>365</v>
      </c>
      <c r="I191" s="31"/>
      <c r="J191" s="39" t="s">
        <v>364</v>
      </c>
      <c r="K191" s="37"/>
      <c r="L191" s="31"/>
      <c r="M191" s="31"/>
      <c r="N191" s="31"/>
      <c r="O191" s="37"/>
      <c r="P191" s="37"/>
      <c r="Q191" s="37" t="s">
        <v>365</v>
      </c>
      <c r="R191" s="37" t="s">
        <v>365</v>
      </c>
      <c r="S191" s="19">
        <f t="shared" si="8"/>
        <v>5</v>
      </c>
      <c r="T191" s="9">
        <v>1</v>
      </c>
      <c r="U191" s="48"/>
      <c r="V191" s="48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8"/>
      <c r="AI191" s="48"/>
      <c r="AJ191" s="48"/>
      <c r="AK191" s="48"/>
      <c r="AL191" s="48"/>
      <c r="AM191" s="48"/>
      <c r="AN191" s="48"/>
      <c r="AO191" s="48"/>
      <c r="AP191" s="48"/>
      <c r="AQ191" s="48"/>
      <c r="AR191" s="48"/>
      <c r="AS191" s="48"/>
      <c r="AT191" s="48"/>
      <c r="AU191" s="48"/>
      <c r="AV191" s="48"/>
      <c r="AW191" s="48"/>
      <c r="AX191" s="48"/>
      <c r="AY191" s="48"/>
      <c r="AZ191" s="48"/>
      <c r="BA191" s="48"/>
      <c r="BB191" s="48"/>
      <c r="BC191" s="48"/>
      <c r="BD191" s="48"/>
      <c r="BE191" s="48"/>
      <c r="BF191" s="48"/>
      <c r="BG191" s="48"/>
      <c r="BH191" s="48"/>
      <c r="BI191" s="48"/>
      <c r="BJ191" s="48"/>
      <c r="BK191" s="48"/>
      <c r="BL191" s="48"/>
      <c r="BM191" s="48"/>
      <c r="BN191" s="48"/>
      <c r="BO191" s="48"/>
      <c r="BP191" s="48"/>
      <c r="BQ191" s="48"/>
      <c r="BR191" s="48"/>
      <c r="BS191" s="48"/>
      <c r="BT191" s="48"/>
      <c r="BU191" s="48"/>
    </row>
    <row r="192" spans="1:73">
      <c r="A192" s="25"/>
      <c r="B192" s="25"/>
      <c r="C192" s="82" t="s">
        <v>175</v>
      </c>
      <c r="D192" s="82"/>
      <c r="E192" s="82"/>
      <c r="F192" s="83"/>
      <c r="G192" s="16"/>
      <c r="H192" s="15"/>
      <c r="I192" s="30"/>
      <c r="J192" s="34"/>
      <c r="K192" s="16"/>
      <c r="L192" s="30"/>
      <c r="M192" s="30"/>
      <c r="N192" s="30"/>
      <c r="O192" s="16"/>
      <c r="P192" s="16"/>
      <c r="Q192" s="32"/>
      <c r="R192" s="16"/>
      <c r="S192" s="19">
        <f t="shared" si="8"/>
        <v>0</v>
      </c>
      <c r="T192" s="8">
        <f t="shared" ref="T192:T198" si="10">COUNTA(G192:Q192)</f>
        <v>0</v>
      </c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</row>
    <row r="193" spans="1:73">
      <c r="A193" s="25"/>
      <c r="B193" s="25"/>
      <c r="C193" s="82" t="s">
        <v>176</v>
      </c>
      <c r="D193" s="82"/>
      <c r="E193" s="82"/>
      <c r="F193" s="83"/>
      <c r="G193" s="16"/>
      <c r="H193" s="15"/>
      <c r="I193" s="30"/>
      <c r="J193" s="34"/>
      <c r="K193" s="16"/>
      <c r="L193" s="30"/>
      <c r="M193" s="30"/>
      <c r="N193" s="30"/>
      <c r="O193" s="16"/>
      <c r="P193" s="16"/>
      <c r="Q193" s="32"/>
      <c r="R193" s="16"/>
      <c r="S193" s="19">
        <f t="shared" si="8"/>
        <v>0</v>
      </c>
      <c r="T193" s="8">
        <f t="shared" si="10"/>
        <v>0</v>
      </c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</row>
    <row r="194" spans="1:73">
      <c r="A194" s="25"/>
      <c r="B194" s="25"/>
      <c r="C194" s="82" t="s">
        <v>177</v>
      </c>
      <c r="D194" s="82"/>
      <c r="E194" s="82"/>
      <c r="F194" s="83"/>
      <c r="G194" s="16"/>
      <c r="H194" s="15"/>
      <c r="I194" s="30"/>
      <c r="J194" s="34"/>
      <c r="K194" s="16"/>
      <c r="L194" s="30"/>
      <c r="M194" s="30"/>
      <c r="N194" s="30"/>
      <c r="O194" s="16"/>
      <c r="P194" s="16"/>
      <c r="Q194" s="32"/>
      <c r="R194" s="16"/>
      <c r="S194" s="19">
        <f t="shared" si="8"/>
        <v>0</v>
      </c>
      <c r="T194" s="8">
        <f t="shared" si="10"/>
        <v>0</v>
      </c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</row>
    <row r="195" spans="1:73">
      <c r="A195" s="25"/>
      <c r="B195" s="25"/>
      <c r="C195" s="82" t="s">
        <v>178</v>
      </c>
      <c r="D195" s="82"/>
      <c r="E195" s="82"/>
      <c r="F195" s="83"/>
      <c r="G195" s="16"/>
      <c r="H195" s="15"/>
      <c r="I195" s="30"/>
      <c r="J195" s="34"/>
      <c r="K195" s="16"/>
      <c r="L195" s="30"/>
      <c r="M195" s="30"/>
      <c r="N195" s="30"/>
      <c r="O195" s="16"/>
      <c r="P195" s="16"/>
      <c r="Q195" s="32"/>
      <c r="R195" s="16"/>
      <c r="S195" s="19">
        <f t="shared" si="8"/>
        <v>0</v>
      </c>
      <c r="T195" s="8">
        <f t="shared" si="10"/>
        <v>0</v>
      </c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</row>
    <row r="196" spans="1:73" s="10" customFormat="1">
      <c r="A196" s="48"/>
      <c r="B196" s="48"/>
      <c r="C196" s="84" t="s">
        <v>179</v>
      </c>
      <c r="D196" s="84"/>
      <c r="E196" s="84"/>
      <c r="F196" s="85"/>
      <c r="G196" s="37"/>
      <c r="H196" s="38"/>
      <c r="I196" s="31"/>
      <c r="J196" s="39"/>
      <c r="K196" s="37"/>
      <c r="L196" s="31"/>
      <c r="M196" s="31"/>
      <c r="N196" s="31"/>
      <c r="O196" s="37" t="s">
        <v>365</v>
      </c>
      <c r="P196" s="37"/>
      <c r="Q196" s="40"/>
      <c r="R196" s="37"/>
      <c r="S196" s="19">
        <f t="shared" si="8"/>
        <v>1</v>
      </c>
      <c r="T196" s="9">
        <f t="shared" si="10"/>
        <v>1</v>
      </c>
      <c r="U196" s="48"/>
      <c r="V196" s="48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I196" s="48"/>
      <c r="AJ196" s="48"/>
      <c r="AK196" s="48"/>
      <c r="AL196" s="48"/>
      <c r="AM196" s="48"/>
      <c r="AN196" s="48"/>
      <c r="AO196" s="48"/>
      <c r="AP196" s="48"/>
      <c r="AQ196" s="48"/>
      <c r="AR196" s="48"/>
      <c r="AS196" s="48"/>
      <c r="AT196" s="48"/>
      <c r="AU196" s="48"/>
      <c r="AV196" s="48"/>
      <c r="AW196" s="48"/>
      <c r="AX196" s="48"/>
      <c r="AY196" s="48"/>
      <c r="AZ196" s="48"/>
      <c r="BA196" s="48"/>
      <c r="BB196" s="48"/>
      <c r="BC196" s="48"/>
      <c r="BD196" s="48"/>
      <c r="BE196" s="48"/>
      <c r="BF196" s="48"/>
      <c r="BG196" s="48"/>
      <c r="BH196" s="48"/>
      <c r="BI196" s="48"/>
      <c r="BJ196" s="48"/>
      <c r="BK196" s="48"/>
      <c r="BL196" s="48"/>
      <c r="BM196" s="48"/>
      <c r="BN196" s="48"/>
      <c r="BO196" s="48"/>
      <c r="BP196" s="48"/>
      <c r="BQ196" s="48"/>
      <c r="BR196" s="48"/>
      <c r="BS196" s="48"/>
      <c r="BT196" s="48"/>
      <c r="BU196" s="48"/>
    </row>
    <row r="197" spans="1:73">
      <c r="A197" s="25"/>
      <c r="B197" s="25"/>
      <c r="C197" s="82" t="s">
        <v>180</v>
      </c>
      <c r="D197" s="82"/>
      <c r="E197" s="82"/>
      <c r="F197" s="83"/>
      <c r="G197" s="16" t="s">
        <v>365</v>
      </c>
      <c r="H197" s="15" t="s">
        <v>365</v>
      </c>
      <c r="I197" s="30"/>
      <c r="J197" s="34"/>
      <c r="K197" s="16"/>
      <c r="L197" s="30"/>
      <c r="M197" s="30"/>
      <c r="N197" s="30"/>
      <c r="O197" s="16" t="s">
        <v>365</v>
      </c>
      <c r="P197" s="16"/>
      <c r="Q197" s="32"/>
      <c r="R197" s="16" t="s">
        <v>365</v>
      </c>
      <c r="S197" s="19">
        <f t="shared" si="8"/>
        <v>4</v>
      </c>
      <c r="T197" s="8">
        <f t="shared" si="10"/>
        <v>3</v>
      </c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</row>
    <row r="198" spans="1:73">
      <c r="C198" s="84" t="s">
        <v>181</v>
      </c>
      <c r="D198" s="84"/>
      <c r="E198" s="84"/>
      <c r="F198" s="85"/>
      <c r="G198" s="37"/>
      <c r="H198" s="38" t="s">
        <v>365</v>
      </c>
      <c r="I198" s="31"/>
      <c r="J198" s="39"/>
      <c r="K198" s="37"/>
      <c r="L198" s="31"/>
      <c r="M198" s="31"/>
      <c r="N198" s="31"/>
      <c r="O198" s="37"/>
      <c r="P198" s="37"/>
      <c r="Q198" s="40"/>
      <c r="R198" s="37"/>
      <c r="S198" s="19">
        <f t="shared" si="8"/>
        <v>1</v>
      </c>
      <c r="T198" s="9">
        <f t="shared" si="10"/>
        <v>1</v>
      </c>
    </row>
    <row r="199" spans="1:73">
      <c r="C199" s="84" t="s">
        <v>182</v>
      </c>
      <c r="D199" s="84"/>
      <c r="E199" s="84"/>
      <c r="F199" s="85"/>
      <c r="G199" s="37"/>
      <c r="H199" s="38" t="s">
        <v>365</v>
      </c>
      <c r="I199" s="31" t="s">
        <v>365</v>
      </c>
      <c r="J199" s="39" t="s">
        <v>364</v>
      </c>
      <c r="K199" s="37" t="s">
        <v>365</v>
      </c>
      <c r="L199" s="37" t="s">
        <v>365</v>
      </c>
      <c r="M199" s="31"/>
      <c r="N199" s="31"/>
      <c r="O199" s="37" t="s">
        <v>365</v>
      </c>
      <c r="P199" s="37" t="s">
        <v>365</v>
      </c>
      <c r="Q199" s="37" t="s">
        <v>365</v>
      </c>
      <c r="R199" s="37" t="s">
        <v>365</v>
      </c>
      <c r="S199" s="19">
        <f t="shared" si="8"/>
        <v>9</v>
      </c>
      <c r="T199" s="9">
        <v>1</v>
      </c>
    </row>
    <row r="200" spans="1:73">
      <c r="A200" s="25"/>
      <c r="B200" s="25"/>
      <c r="C200" s="82" t="s">
        <v>183</v>
      </c>
      <c r="D200" s="82"/>
      <c r="E200" s="82"/>
      <c r="F200" s="83"/>
      <c r="G200" s="16"/>
      <c r="H200" s="15"/>
      <c r="I200" s="30"/>
      <c r="J200" s="34"/>
      <c r="K200" s="16"/>
      <c r="L200" s="30"/>
      <c r="M200" s="30"/>
      <c r="N200" s="30"/>
      <c r="O200" s="16"/>
      <c r="P200" s="16"/>
      <c r="Q200" s="32"/>
      <c r="R200" s="16"/>
      <c r="S200" s="19">
        <f t="shared" si="8"/>
        <v>0</v>
      </c>
      <c r="T200" s="8">
        <f>COUNTA(G200:Q200)</f>
        <v>0</v>
      </c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</row>
    <row r="201" spans="1:73">
      <c r="A201" s="25"/>
      <c r="B201" s="25"/>
      <c r="C201" s="82" t="s">
        <v>184</v>
      </c>
      <c r="D201" s="82"/>
      <c r="E201" s="82"/>
      <c r="F201" s="83"/>
      <c r="G201" s="16"/>
      <c r="H201" s="15"/>
      <c r="I201" s="30"/>
      <c r="J201" s="34"/>
      <c r="K201" s="16"/>
      <c r="L201" s="30"/>
      <c r="M201" s="30"/>
      <c r="N201" s="30"/>
      <c r="O201" s="16"/>
      <c r="P201" s="16"/>
      <c r="Q201" s="32"/>
      <c r="R201" s="16"/>
      <c r="S201" s="19">
        <f t="shared" si="8"/>
        <v>0</v>
      </c>
      <c r="T201" s="8">
        <f>COUNTA(G201:Q201)</f>
        <v>0</v>
      </c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</row>
    <row r="202" spans="1:73">
      <c r="A202" s="25"/>
      <c r="B202" s="25"/>
      <c r="C202" s="82" t="s">
        <v>185</v>
      </c>
      <c r="D202" s="82"/>
      <c r="E202" s="82"/>
      <c r="F202" s="83"/>
      <c r="G202" s="17"/>
      <c r="H202" s="15"/>
      <c r="I202" s="30"/>
      <c r="J202" s="35"/>
      <c r="K202" s="17"/>
      <c r="L202" s="30"/>
      <c r="M202" s="30"/>
      <c r="N202" s="30"/>
      <c r="O202" s="17"/>
      <c r="P202" s="17"/>
      <c r="Q202" s="32"/>
      <c r="R202" s="17"/>
      <c r="S202" s="19">
        <f t="shared" si="8"/>
        <v>0</v>
      </c>
      <c r="T202" s="8">
        <f>COUNTA(G202:Q202)</f>
        <v>0</v>
      </c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</row>
    <row r="203" spans="1:73">
      <c r="A203" s="25"/>
      <c r="B203" s="25"/>
      <c r="C203" s="82" t="s">
        <v>186</v>
      </c>
      <c r="D203" s="82"/>
      <c r="E203" s="82"/>
      <c r="F203" s="83"/>
      <c r="G203" s="16"/>
      <c r="H203" s="15"/>
      <c r="I203" s="30"/>
      <c r="J203" s="34"/>
      <c r="K203" s="16"/>
      <c r="L203" s="30"/>
      <c r="M203" s="30"/>
      <c r="N203" s="30"/>
      <c r="O203" s="16"/>
      <c r="P203" s="16"/>
      <c r="Q203" s="32"/>
      <c r="R203" s="16"/>
      <c r="S203" s="19">
        <f t="shared" si="8"/>
        <v>0</v>
      </c>
      <c r="T203" s="8">
        <f>COUNTA(G203:Q203)</f>
        <v>0</v>
      </c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</row>
    <row r="204" spans="1:73">
      <c r="C204" s="84" t="s">
        <v>187</v>
      </c>
      <c r="D204" s="84"/>
      <c r="E204" s="84"/>
      <c r="F204" s="85"/>
      <c r="G204" s="37"/>
      <c r="H204" s="38" t="s">
        <v>365</v>
      </c>
      <c r="I204" s="31"/>
      <c r="J204" s="39"/>
      <c r="K204" s="37" t="s">
        <v>365</v>
      </c>
      <c r="L204" s="37" t="s">
        <v>365</v>
      </c>
      <c r="M204" s="31"/>
      <c r="N204" s="31"/>
      <c r="O204" s="37" t="s">
        <v>365</v>
      </c>
      <c r="P204" s="37"/>
      <c r="Q204" s="40"/>
      <c r="R204" s="37" t="s">
        <v>365</v>
      </c>
      <c r="S204" s="19">
        <f t="shared" si="8"/>
        <v>5</v>
      </c>
      <c r="T204" s="9">
        <v>1</v>
      </c>
    </row>
    <row r="205" spans="1:73">
      <c r="C205" s="84" t="s">
        <v>188</v>
      </c>
      <c r="D205" s="84"/>
      <c r="E205" s="84"/>
      <c r="F205" s="85"/>
      <c r="G205" s="37"/>
      <c r="H205" s="38" t="s">
        <v>365</v>
      </c>
      <c r="I205" s="31"/>
      <c r="J205" s="39"/>
      <c r="K205" s="37"/>
      <c r="L205" s="31"/>
      <c r="M205" s="31"/>
      <c r="N205" s="31"/>
      <c r="O205" s="37"/>
      <c r="P205" s="37"/>
      <c r="Q205" s="40"/>
      <c r="R205" s="37" t="s">
        <v>365</v>
      </c>
      <c r="S205" s="19">
        <f t="shared" si="8"/>
        <v>2</v>
      </c>
      <c r="T205" s="9">
        <f>COUNTA(G205:Q205)</f>
        <v>1</v>
      </c>
    </row>
    <row r="206" spans="1:73" s="10" customFormat="1">
      <c r="A206" s="48"/>
      <c r="B206" s="48"/>
      <c r="C206" s="84" t="s">
        <v>189</v>
      </c>
      <c r="D206" s="84"/>
      <c r="E206" s="84"/>
      <c r="F206" s="85"/>
      <c r="G206" s="37" t="s">
        <v>365</v>
      </c>
      <c r="H206" s="38" t="s">
        <v>365</v>
      </c>
      <c r="I206" s="31" t="s">
        <v>365</v>
      </c>
      <c r="J206" s="39" t="s">
        <v>364</v>
      </c>
      <c r="K206" s="37" t="s">
        <v>365</v>
      </c>
      <c r="L206" s="31"/>
      <c r="M206" s="31" t="s">
        <v>365</v>
      </c>
      <c r="N206" s="31" t="s">
        <v>365</v>
      </c>
      <c r="O206" s="37" t="s">
        <v>365</v>
      </c>
      <c r="P206" s="37"/>
      <c r="Q206" s="37" t="s">
        <v>365</v>
      </c>
      <c r="R206" s="37" t="s">
        <v>365</v>
      </c>
      <c r="S206" s="19">
        <f t="shared" si="8"/>
        <v>10</v>
      </c>
      <c r="T206" s="9">
        <v>1</v>
      </c>
      <c r="U206" s="48"/>
      <c r="V206" s="48"/>
      <c r="W206" s="48"/>
      <c r="X206" s="48"/>
      <c r="Y206" s="48"/>
      <c r="Z206" s="48"/>
      <c r="AA206" s="48"/>
      <c r="AB206" s="48"/>
      <c r="AC206" s="48"/>
      <c r="AD206" s="48"/>
      <c r="AE206" s="48"/>
      <c r="AF206" s="48"/>
      <c r="AG206" s="48"/>
      <c r="AH206" s="48"/>
      <c r="AI206" s="48"/>
      <c r="AJ206" s="48"/>
      <c r="AK206" s="48"/>
      <c r="AL206" s="48"/>
      <c r="AM206" s="48"/>
      <c r="AN206" s="48"/>
      <c r="AO206" s="48"/>
      <c r="AP206" s="48"/>
      <c r="AQ206" s="48"/>
      <c r="AR206" s="48"/>
      <c r="AS206" s="48"/>
      <c r="AT206" s="48"/>
      <c r="AU206" s="48"/>
      <c r="AV206" s="48"/>
      <c r="AW206" s="48"/>
      <c r="AX206" s="48"/>
      <c r="AY206" s="48"/>
      <c r="AZ206" s="48"/>
      <c r="BA206" s="48"/>
      <c r="BB206" s="48"/>
      <c r="BC206" s="48"/>
      <c r="BD206" s="48"/>
      <c r="BE206" s="48"/>
      <c r="BF206" s="48"/>
      <c r="BG206" s="48"/>
      <c r="BH206" s="48"/>
      <c r="BI206" s="48"/>
      <c r="BJ206" s="48"/>
      <c r="BK206" s="48"/>
      <c r="BL206" s="48"/>
      <c r="BM206" s="48"/>
      <c r="BN206" s="48"/>
      <c r="BO206" s="48"/>
      <c r="BP206" s="48"/>
      <c r="BQ206" s="48"/>
      <c r="BR206" s="48"/>
      <c r="BS206" s="48"/>
      <c r="BT206" s="48"/>
      <c r="BU206" s="48"/>
    </row>
    <row r="207" spans="1:73" s="10" customFormat="1">
      <c r="A207" s="48"/>
      <c r="B207" s="48"/>
      <c r="C207" s="84" t="s">
        <v>190</v>
      </c>
      <c r="D207" s="84"/>
      <c r="E207" s="84"/>
      <c r="F207" s="85"/>
      <c r="G207" s="37" t="s">
        <v>365</v>
      </c>
      <c r="H207" s="38" t="s">
        <v>365</v>
      </c>
      <c r="I207" s="31" t="s">
        <v>365</v>
      </c>
      <c r="J207" s="39" t="s">
        <v>364</v>
      </c>
      <c r="K207" s="37" t="s">
        <v>365</v>
      </c>
      <c r="L207" s="37" t="s">
        <v>365</v>
      </c>
      <c r="M207" s="31" t="s">
        <v>365</v>
      </c>
      <c r="N207" s="31" t="s">
        <v>365</v>
      </c>
      <c r="O207" s="37"/>
      <c r="P207" s="37" t="s">
        <v>365</v>
      </c>
      <c r="Q207" s="37" t="s">
        <v>365</v>
      </c>
      <c r="R207" s="37" t="s">
        <v>365</v>
      </c>
      <c r="S207" s="19">
        <f t="shared" si="8"/>
        <v>11</v>
      </c>
      <c r="T207" s="9">
        <v>1</v>
      </c>
      <c r="U207" s="48"/>
      <c r="V207" s="48"/>
      <c r="W207" s="48"/>
      <c r="X207" s="48"/>
      <c r="Y207" s="48"/>
      <c r="Z207" s="48"/>
      <c r="AA207" s="48"/>
      <c r="AB207" s="48"/>
      <c r="AC207" s="48"/>
      <c r="AD207" s="48"/>
      <c r="AE207" s="48"/>
      <c r="AF207" s="48"/>
      <c r="AG207" s="48"/>
      <c r="AH207" s="48"/>
      <c r="AI207" s="48"/>
      <c r="AJ207" s="48"/>
      <c r="AK207" s="48"/>
      <c r="AL207" s="48"/>
      <c r="AM207" s="48"/>
      <c r="AN207" s="48"/>
      <c r="AO207" s="48"/>
      <c r="AP207" s="48"/>
      <c r="AQ207" s="48"/>
      <c r="AR207" s="48"/>
      <c r="AS207" s="48"/>
      <c r="AT207" s="48"/>
      <c r="AU207" s="48"/>
      <c r="AV207" s="48"/>
      <c r="AW207" s="48"/>
      <c r="AX207" s="48"/>
      <c r="AY207" s="48"/>
      <c r="AZ207" s="48"/>
      <c r="BA207" s="48"/>
      <c r="BB207" s="48"/>
      <c r="BC207" s="48"/>
      <c r="BD207" s="48"/>
      <c r="BE207" s="48"/>
      <c r="BF207" s="48"/>
      <c r="BG207" s="48"/>
      <c r="BH207" s="48"/>
      <c r="BI207" s="48"/>
      <c r="BJ207" s="48"/>
      <c r="BK207" s="48"/>
      <c r="BL207" s="48"/>
      <c r="BM207" s="48"/>
      <c r="BN207" s="48"/>
      <c r="BO207" s="48"/>
      <c r="BP207" s="48"/>
      <c r="BQ207" s="48"/>
      <c r="BR207" s="48"/>
      <c r="BS207" s="48"/>
      <c r="BT207" s="48"/>
      <c r="BU207" s="48"/>
    </row>
    <row r="208" spans="1:73">
      <c r="A208" s="25"/>
      <c r="B208" s="25"/>
      <c r="C208" s="82" t="s">
        <v>191</v>
      </c>
      <c r="D208" s="82"/>
      <c r="E208" s="82"/>
      <c r="F208" s="83"/>
      <c r="G208" s="16"/>
      <c r="H208" s="15"/>
      <c r="I208" s="30"/>
      <c r="J208" s="34"/>
      <c r="K208" s="16"/>
      <c r="L208" s="30"/>
      <c r="M208" s="30"/>
      <c r="N208" s="30"/>
      <c r="O208" s="16"/>
      <c r="P208" s="16"/>
      <c r="Q208" s="32"/>
      <c r="R208" s="16"/>
      <c r="S208" s="19">
        <f t="shared" si="8"/>
        <v>0</v>
      </c>
      <c r="T208" s="8">
        <f t="shared" ref="T208:T214" si="11">COUNTA(G208:Q208)</f>
        <v>0</v>
      </c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</row>
    <row r="209" spans="1:73">
      <c r="A209" s="25"/>
      <c r="B209" s="25"/>
      <c r="C209" s="82" t="s">
        <v>192</v>
      </c>
      <c r="D209" s="82"/>
      <c r="E209" s="82"/>
      <c r="F209" s="83"/>
      <c r="G209" s="16"/>
      <c r="H209" s="15" t="s">
        <v>365</v>
      </c>
      <c r="I209" s="30"/>
      <c r="J209" s="34"/>
      <c r="K209" s="16"/>
      <c r="L209" s="30"/>
      <c r="M209" s="30"/>
      <c r="N209" s="30"/>
      <c r="O209" s="16"/>
      <c r="P209" s="16" t="s">
        <v>365</v>
      </c>
      <c r="Q209" s="32"/>
      <c r="R209" s="16"/>
      <c r="S209" s="19">
        <f t="shared" si="8"/>
        <v>2</v>
      </c>
      <c r="T209" s="8">
        <f t="shared" si="11"/>
        <v>2</v>
      </c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</row>
    <row r="210" spans="1:73">
      <c r="A210" s="25"/>
      <c r="B210" s="25"/>
      <c r="C210" s="82" t="s">
        <v>193</v>
      </c>
      <c r="D210" s="82"/>
      <c r="E210" s="82"/>
      <c r="F210" s="83"/>
      <c r="G210" s="16"/>
      <c r="H210" s="15"/>
      <c r="I210" s="30"/>
      <c r="J210" s="34"/>
      <c r="K210" s="16"/>
      <c r="L210" s="30"/>
      <c r="M210" s="30"/>
      <c r="N210" s="30"/>
      <c r="O210" s="16"/>
      <c r="P210" s="16"/>
      <c r="Q210" s="32"/>
      <c r="R210" s="16"/>
      <c r="S210" s="19">
        <f t="shared" si="8"/>
        <v>0</v>
      </c>
      <c r="T210" s="8">
        <f t="shared" si="11"/>
        <v>0</v>
      </c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</row>
    <row r="211" spans="1:73">
      <c r="A211" s="25"/>
      <c r="B211" s="25"/>
      <c r="C211" s="82" t="s">
        <v>194</v>
      </c>
      <c r="D211" s="82"/>
      <c r="E211" s="82"/>
      <c r="F211" s="83"/>
      <c r="G211" s="17"/>
      <c r="H211" s="15"/>
      <c r="I211" s="30"/>
      <c r="J211" s="35"/>
      <c r="K211" s="17"/>
      <c r="L211" s="30"/>
      <c r="M211" s="30"/>
      <c r="N211" s="30"/>
      <c r="O211" s="17"/>
      <c r="P211" s="17"/>
      <c r="Q211" s="32"/>
      <c r="R211" s="17"/>
      <c r="S211" s="19">
        <f t="shared" ref="S211:S274" si="12">COUNTA(G211:R211)</f>
        <v>0</v>
      </c>
      <c r="T211" s="8">
        <f t="shared" si="11"/>
        <v>0</v>
      </c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</row>
    <row r="212" spans="1:73">
      <c r="A212" s="25"/>
      <c r="B212" s="25"/>
      <c r="C212" s="82" t="s">
        <v>195</v>
      </c>
      <c r="D212" s="82"/>
      <c r="E212" s="82"/>
      <c r="F212" s="83"/>
      <c r="G212" s="16"/>
      <c r="H212" s="15"/>
      <c r="I212" s="30"/>
      <c r="J212" s="34"/>
      <c r="K212" s="16"/>
      <c r="L212" s="30"/>
      <c r="M212" s="30"/>
      <c r="N212" s="30"/>
      <c r="O212" s="16"/>
      <c r="P212" s="16"/>
      <c r="Q212" s="32"/>
      <c r="R212" s="16"/>
      <c r="S212" s="19">
        <f t="shared" si="12"/>
        <v>0</v>
      </c>
      <c r="T212" s="8">
        <f t="shared" si="11"/>
        <v>0</v>
      </c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</row>
    <row r="213" spans="1:73">
      <c r="A213" s="25"/>
      <c r="B213" s="25"/>
      <c r="C213" s="82" t="s">
        <v>196</v>
      </c>
      <c r="D213" s="82"/>
      <c r="E213" s="82"/>
      <c r="F213" s="83"/>
      <c r="G213" s="16"/>
      <c r="H213" s="15"/>
      <c r="I213" s="30"/>
      <c r="J213" s="34"/>
      <c r="K213" s="16"/>
      <c r="L213" s="30"/>
      <c r="M213" s="30"/>
      <c r="N213" s="30"/>
      <c r="O213" s="16"/>
      <c r="P213" s="16"/>
      <c r="Q213" s="32"/>
      <c r="R213" s="16"/>
      <c r="S213" s="19">
        <f t="shared" si="12"/>
        <v>0</v>
      </c>
      <c r="T213" s="8">
        <f t="shared" si="11"/>
        <v>0</v>
      </c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</row>
    <row r="214" spans="1:73">
      <c r="A214" s="25"/>
      <c r="B214" s="25"/>
      <c r="C214" s="82" t="s">
        <v>197</v>
      </c>
      <c r="D214" s="82"/>
      <c r="E214" s="82"/>
      <c r="F214" s="83"/>
      <c r="G214" s="16"/>
      <c r="H214" s="15"/>
      <c r="I214" s="30"/>
      <c r="J214" s="34"/>
      <c r="K214" s="16"/>
      <c r="L214" s="30"/>
      <c r="M214" s="30"/>
      <c r="N214" s="30"/>
      <c r="O214" s="16"/>
      <c r="P214" s="16"/>
      <c r="Q214" s="32"/>
      <c r="R214" s="16"/>
      <c r="S214" s="19">
        <f t="shared" si="12"/>
        <v>0</v>
      </c>
      <c r="T214" s="8">
        <f t="shared" si="11"/>
        <v>0</v>
      </c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</row>
    <row r="215" spans="1:73" s="10" customFormat="1">
      <c r="A215" s="48"/>
      <c r="B215" s="48"/>
      <c r="C215" s="84" t="s">
        <v>198</v>
      </c>
      <c r="D215" s="84"/>
      <c r="E215" s="84"/>
      <c r="F215" s="85"/>
      <c r="G215" s="37"/>
      <c r="H215" s="38" t="s">
        <v>365</v>
      </c>
      <c r="I215" s="31"/>
      <c r="J215" s="39" t="s">
        <v>364</v>
      </c>
      <c r="K215" s="37" t="s">
        <v>365</v>
      </c>
      <c r="L215" s="37" t="s">
        <v>365</v>
      </c>
      <c r="M215" s="31"/>
      <c r="N215" s="31"/>
      <c r="O215" s="37"/>
      <c r="P215" s="37"/>
      <c r="Q215" s="40"/>
      <c r="R215" s="37"/>
      <c r="S215" s="19">
        <f t="shared" si="12"/>
        <v>4</v>
      </c>
      <c r="T215" s="9">
        <v>1</v>
      </c>
      <c r="U215" s="48"/>
      <c r="V215" s="48"/>
      <c r="W215" s="48"/>
      <c r="X215" s="48"/>
      <c r="Y215" s="48"/>
      <c r="Z215" s="48"/>
      <c r="AA215" s="48"/>
      <c r="AB215" s="48"/>
      <c r="AC215" s="48"/>
      <c r="AD215" s="48"/>
      <c r="AE215" s="48"/>
      <c r="AF215" s="48"/>
      <c r="AG215" s="48"/>
      <c r="AH215" s="48"/>
      <c r="AI215" s="48"/>
      <c r="AJ215" s="48"/>
      <c r="AK215" s="48"/>
      <c r="AL215" s="48"/>
      <c r="AM215" s="48"/>
      <c r="AN215" s="48"/>
      <c r="AO215" s="48"/>
      <c r="AP215" s="48"/>
      <c r="AQ215" s="48"/>
      <c r="AR215" s="48"/>
      <c r="AS215" s="48"/>
      <c r="AT215" s="48"/>
      <c r="AU215" s="48"/>
      <c r="AV215" s="48"/>
      <c r="AW215" s="48"/>
      <c r="AX215" s="48"/>
      <c r="AY215" s="48"/>
      <c r="AZ215" s="48"/>
      <c r="BA215" s="48"/>
      <c r="BB215" s="48"/>
      <c r="BC215" s="48"/>
      <c r="BD215" s="48"/>
      <c r="BE215" s="48"/>
      <c r="BF215" s="48"/>
      <c r="BG215" s="48"/>
      <c r="BH215" s="48"/>
      <c r="BI215" s="48"/>
      <c r="BJ215" s="48"/>
      <c r="BK215" s="48"/>
      <c r="BL215" s="48"/>
      <c r="BM215" s="48"/>
      <c r="BN215" s="48"/>
      <c r="BO215" s="48"/>
      <c r="BP215" s="48"/>
      <c r="BQ215" s="48"/>
      <c r="BR215" s="48"/>
      <c r="BS215" s="48"/>
      <c r="BT215" s="48"/>
      <c r="BU215" s="48"/>
    </row>
    <row r="216" spans="1:73">
      <c r="A216" s="25"/>
      <c r="B216" s="25"/>
      <c r="C216" s="82" t="s">
        <v>199</v>
      </c>
      <c r="D216" s="82"/>
      <c r="E216" s="82"/>
      <c r="F216" s="83"/>
      <c r="G216" s="16"/>
      <c r="H216" s="15"/>
      <c r="I216" s="30"/>
      <c r="J216" s="34"/>
      <c r="K216" s="16"/>
      <c r="L216" s="30"/>
      <c r="M216" s="30"/>
      <c r="N216" s="30"/>
      <c r="O216" s="16"/>
      <c r="P216" s="16"/>
      <c r="Q216" s="32"/>
      <c r="R216" s="16"/>
      <c r="S216" s="19">
        <f t="shared" si="12"/>
        <v>0</v>
      </c>
      <c r="T216" s="8">
        <f>COUNTA(G216:Q216)</f>
        <v>0</v>
      </c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</row>
    <row r="217" spans="1:73">
      <c r="C217" s="84" t="s">
        <v>200</v>
      </c>
      <c r="D217" s="84"/>
      <c r="E217" s="84"/>
      <c r="F217" s="85"/>
      <c r="G217" s="37"/>
      <c r="H217" s="38"/>
      <c r="I217" s="31" t="s">
        <v>365</v>
      </c>
      <c r="J217" s="39"/>
      <c r="K217" s="37"/>
      <c r="L217" s="31"/>
      <c r="M217" s="31"/>
      <c r="N217" s="31"/>
      <c r="O217" s="37"/>
      <c r="P217" s="37"/>
      <c r="Q217" s="40"/>
      <c r="R217" s="37"/>
      <c r="S217" s="19">
        <f t="shared" si="12"/>
        <v>1</v>
      </c>
      <c r="T217" s="9">
        <f>COUNTA(G217:Q217)</f>
        <v>1</v>
      </c>
    </row>
    <row r="218" spans="1:73" s="10" customFormat="1">
      <c r="A218" s="48"/>
      <c r="B218" s="48"/>
      <c r="C218" s="84" t="s">
        <v>201</v>
      </c>
      <c r="D218" s="84"/>
      <c r="E218" s="84"/>
      <c r="F218" s="85"/>
      <c r="G218" s="37" t="s">
        <v>365</v>
      </c>
      <c r="H218" s="38" t="s">
        <v>365</v>
      </c>
      <c r="I218" s="31" t="s">
        <v>365</v>
      </c>
      <c r="J218" s="39" t="s">
        <v>364</v>
      </c>
      <c r="K218" s="37" t="s">
        <v>365</v>
      </c>
      <c r="L218" s="37" t="s">
        <v>365</v>
      </c>
      <c r="M218" s="37" t="s">
        <v>365</v>
      </c>
      <c r="N218" s="31"/>
      <c r="O218" s="37" t="s">
        <v>365</v>
      </c>
      <c r="P218" s="37" t="s">
        <v>365</v>
      </c>
      <c r="Q218" s="37" t="s">
        <v>365</v>
      </c>
      <c r="R218" s="37" t="s">
        <v>365</v>
      </c>
      <c r="S218" s="19">
        <f t="shared" si="12"/>
        <v>11</v>
      </c>
      <c r="T218" s="9">
        <v>1</v>
      </c>
      <c r="U218" s="48"/>
      <c r="V218" s="48"/>
      <c r="W218" s="48"/>
      <c r="X218" s="48"/>
      <c r="Y218" s="48"/>
      <c r="Z218" s="48"/>
      <c r="AA218" s="48"/>
      <c r="AB218" s="48"/>
      <c r="AC218" s="48"/>
      <c r="AD218" s="48"/>
      <c r="AE218" s="48"/>
      <c r="AF218" s="48"/>
      <c r="AG218" s="48"/>
      <c r="AH218" s="48"/>
      <c r="AI218" s="48"/>
      <c r="AJ218" s="48"/>
      <c r="AK218" s="48"/>
      <c r="AL218" s="48"/>
      <c r="AM218" s="48"/>
      <c r="AN218" s="48"/>
      <c r="AO218" s="48"/>
      <c r="AP218" s="48"/>
      <c r="AQ218" s="48"/>
      <c r="AR218" s="48"/>
      <c r="AS218" s="48"/>
      <c r="AT218" s="48"/>
      <c r="AU218" s="48"/>
      <c r="AV218" s="48"/>
      <c r="AW218" s="48"/>
      <c r="AX218" s="48"/>
      <c r="AY218" s="48"/>
      <c r="AZ218" s="48"/>
      <c r="BA218" s="48"/>
      <c r="BB218" s="48"/>
      <c r="BC218" s="48"/>
      <c r="BD218" s="48"/>
      <c r="BE218" s="48"/>
      <c r="BF218" s="48"/>
      <c r="BG218" s="48"/>
      <c r="BH218" s="48"/>
      <c r="BI218" s="48"/>
      <c r="BJ218" s="48"/>
      <c r="BK218" s="48"/>
      <c r="BL218" s="48"/>
      <c r="BM218" s="48"/>
      <c r="BN218" s="48"/>
      <c r="BO218" s="48"/>
      <c r="BP218" s="48"/>
      <c r="BQ218" s="48"/>
      <c r="BR218" s="48"/>
      <c r="BS218" s="48"/>
      <c r="BT218" s="48"/>
      <c r="BU218" s="48"/>
    </row>
    <row r="219" spans="1:73" s="10" customFormat="1">
      <c r="A219" s="48"/>
      <c r="B219" s="48"/>
      <c r="C219" s="84" t="s">
        <v>202</v>
      </c>
      <c r="D219" s="84"/>
      <c r="E219" s="84"/>
      <c r="F219" s="85"/>
      <c r="G219" s="37"/>
      <c r="H219" s="38" t="s">
        <v>365</v>
      </c>
      <c r="I219" s="31" t="s">
        <v>365</v>
      </c>
      <c r="J219" s="39" t="s">
        <v>364</v>
      </c>
      <c r="K219" s="37"/>
      <c r="L219" s="37" t="s">
        <v>365</v>
      </c>
      <c r="M219" s="37" t="s">
        <v>365</v>
      </c>
      <c r="N219" s="31"/>
      <c r="O219" s="37" t="s">
        <v>365</v>
      </c>
      <c r="P219" s="37"/>
      <c r="Q219" s="37" t="s">
        <v>365</v>
      </c>
      <c r="R219" s="37" t="s">
        <v>365</v>
      </c>
      <c r="S219" s="19">
        <f t="shared" si="12"/>
        <v>8</v>
      </c>
      <c r="T219" s="9">
        <v>1</v>
      </c>
      <c r="U219" s="48"/>
      <c r="V219" s="48"/>
      <c r="W219" s="48"/>
      <c r="X219" s="48"/>
      <c r="Y219" s="48"/>
      <c r="Z219" s="48"/>
      <c r="AA219" s="48"/>
      <c r="AB219" s="48"/>
      <c r="AC219" s="48"/>
      <c r="AD219" s="48"/>
      <c r="AE219" s="48"/>
      <c r="AF219" s="48"/>
      <c r="AG219" s="48"/>
      <c r="AH219" s="48"/>
      <c r="AI219" s="48"/>
      <c r="AJ219" s="48"/>
      <c r="AK219" s="48"/>
      <c r="AL219" s="48"/>
      <c r="AM219" s="48"/>
      <c r="AN219" s="48"/>
      <c r="AO219" s="48"/>
      <c r="AP219" s="48"/>
      <c r="AQ219" s="48"/>
      <c r="AR219" s="48"/>
      <c r="AS219" s="48"/>
      <c r="AT219" s="48"/>
      <c r="AU219" s="48"/>
      <c r="AV219" s="48"/>
      <c r="AW219" s="48"/>
      <c r="AX219" s="48"/>
      <c r="AY219" s="48"/>
      <c r="AZ219" s="48"/>
      <c r="BA219" s="48"/>
      <c r="BB219" s="48"/>
      <c r="BC219" s="48"/>
      <c r="BD219" s="48"/>
      <c r="BE219" s="48"/>
      <c r="BF219" s="48"/>
      <c r="BG219" s="48"/>
      <c r="BH219" s="48"/>
      <c r="BI219" s="48"/>
      <c r="BJ219" s="48"/>
      <c r="BK219" s="48"/>
      <c r="BL219" s="48"/>
      <c r="BM219" s="48"/>
      <c r="BN219" s="48"/>
      <c r="BO219" s="48"/>
      <c r="BP219" s="48"/>
      <c r="BQ219" s="48"/>
      <c r="BR219" s="48"/>
      <c r="BS219" s="48"/>
      <c r="BT219" s="48"/>
      <c r="BU219" s="48"/>
    </row>
    <row r="220" spans="1:73">
      <c r="A220" s="25"/>
      <c r="B220" s="25"/>
      <c r="C220" s="82" t="s">
        <v>203</v>
      </c>
      <c r="D220" s="82"/>
      <c r="E220" s="82"/>
      <c r="F220" s="83"/>
      <c r="G220" s="16"/>
      <c r="H220" s="15"/>
      <c r="I220" s="30"/>
      <c r="J220" s="34"/>
      <c r="K220" s="16"/>
      <c r="L220" s="30"/>
      <c r="M220" s="30"/>
      <c r="N220" s="30"/>
      <c r="O220" s="16"/>
      <c r="P220" s="16"/>
      <c r="Q220" s="32"/>
      <c r="R220" s="16"/>
      <c r="S220" s="19">
        <f t="shared" si="12"/>
        <v>0</v>
      </c>
      <c r="T220" s="8">
        <f>COUNTA(G220:Q220)</f>
        <v>0</v>
      </c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</row>
    <row r="221" spans="1:73">
      <c r="A221" s="25"/>
      <c r="B221" s="25"/>
      <c r="C221" s="82" t="s">
        <v>204</v>
      </c>
      <c r="D221" s="82"/>
      <c r="E221" s="82"/>
      <c r="F221" s="83"/>
      <c r="G221" s="17"/>
      <c r="H221" s="15"/>
      <c r="I221" s="30"/>
      <c r="J221" s="35"/>
      <c r="K221" s="17"/>
      <c r="L221" s="30"/>
      <c r="M221" s="30"/>
      <c r="N221" s="30"/>
      <c r="O221" s="17"/>
      <c r="P221" s="17"/>
      <c r="Q221" s="32"/>
      <c r="R221" s="17"/>
      <c r="S221" s="19">
        <f t="shared" si="12"/>
        <v>0</v>
      </c>
      <c r="T221" s="8">
        <f>COUNTA(G221:Q221)</f>
        <v>0</v>
      </c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</row>
    <row r="222" spans="1:73">
      <c r="A222" s="25"/>
      <c r="B222" s="25"/>
      <c r="C222" s="82" t="s">
        <v>205</v>
      </c>
      <c r="D222" s="82"/>
      <c r="E222" s="82"/>
      <c r="F222" s="83"/>
      <c r="G222" s="16"/>
      <c r="H222" s="15"/>
      <c r="I222" s="30"/>
      <c r="J222" s="34"/>
      <c r="K222" s="16"/>
      <c r="L222" s="30"/>
      <c r="M222" s="30"/>
      <c r="N222" s="30"/>
      <c r="O222" s="16"/>
      <c r="P222" s="16"/>
      <c r="Q222" s="32"/>
      <c r="R222" s="16"/>
      <c r="S222" s="19">
        <f t="shared" si="12"/>
        <v>0</v>
      </c>
      <c r="T222" s="8">
        <f>COUNTA(G222:Q222)</f>
        <v>0</v>
      </c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</row>
    <row r="223" spans="1:73">
      <c r="A223" s="25"/>
      <c r="B223" s="25"/>
      <c r="C223" s="82" t="s">
        <v>206</v>
      </c>
      <c r="D223" s="82"/>
      <c r="E223" s="82"/>
      <c r="F223" s="83"/>
      <c r="G223" s="17"/>
      <c r="H223" s="15"/>
      <c r="I223" s="30"/>
      <c r="J223" s="35"/>
      <c r="K223" s="17"/>
      <c r="L223" s="30"/>
      <c r="M223" s="30"/>
      <c r="N223" s="30"/>
      <c r="O223" s="17"/>
      <c r="P223" s="17"/>
      <c r="Q223" s="32"/>
      <c r="R223" s="17"/>
      <c r="S223" s="19">
        <f t="shared" si="12"/>
        <v>0</v>
      </c>
      <c r="T223" s="8">
        <f>COUNTA(G223:Q223)</f>
        <v>0</v>
      </c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</row>
    <row r="224" spans="1:73" s="10" customFormat="1">
      <c r="A224" s="48"/>
      <c r="B224" s="48"/>
      <c r="C224" s="84" t="s">
        <v>207</v>
      </c>
      <c r="D224" s="84"/>
      <c r="E224" s="84"/>
      <c r="F224" s="85"/>
      <c r="G224" s="37"/>
      <c r="H224" s="38" t="s">
        <v>365</v>
      </c>
      <c r="I224" s="31" t="s">
        <v>365</v>
      </c>
      <c r="J224" s="39"/>
      <c r="K224" s="37"/>
      <c r="L224" s="37" t="s">
        <v>365</v>
      </c>
      <c r="M224" s="31"/>
      <c r="N224" s="31"/>
      <c r="O224" s="37" t="s">
        <v>365</v>
      </c>
      <c r="P224" s="37"/>
      <c r="Q224" s="40"/>
      <c r="R224" s="37" t="s">
        <v>365</v>
      </c>
      <c r="S224" s="19">
        <f t="shared" si="12"/>
        <v>5</v>
      </c>
      <c r="T224" s="9">
        <v>1</v>
      </c>
      <c r="U224" s="48"/>
      <c r="V224" s="48"/>
      <c r="W224" s="48"/>
      <c r="X224" s="48"/>
      <c r="Y224" s="48"/>
      <c r="Z224" s="48"/>
      <c r="AA224" s="48"/>
      <c r="AB224" s="48"/>
      <c r="AC224" s="48"/>
      <c r="AD224" s="48"/>
      <c r="AE224" s="48"/>
      <c r="AF224" s="48"/>
      <c r="AG224" s="48"/>
      <c r="AH224" s="48"/>
      <c r="AI224" s="48"/>
      <c r="AJ224" s="48"/>
      <c r="AK224" s="48"/>
      <c r="AL224" s="48"/>
      <c r="AM224" s="48"/>
      <c r="AN224" s="48"/>
      <c r="AO224" s="48"/>
      <c r="AP224" s="48"/>
      <c r="AQ224" s="48"/>
      <c r="AR224" s="48"/>
      <c r="AS224" s="48"/>
      <c r="AT224" s="48"/>
      <c r="AU224" s="48"/>
      <c r="AV224" s="48"/>
      <c r="AW224" s="48"/>
      <c r="AX224" s="48"/>
      <c r="AY224" s="48"/>
      <c r="AZ224" s="48"/>
      <c r="BA224" s="48"/>
      <c r="BB224" s="48"/>
      <c r="BC224" s="48"/>
      <c r="BD224" s="48"/>
      <c r="BE224" s="48"/>
      <c r="BF224" s="48"/>
      <c r="BG224" s="48"/>
      <c r="BH224" s="48"/>
      <c r="BI224" s="48"/>
      <c r="BJ224" s="48"/>
      <c r="BK224" s="48"/>
      <c r="BL224" s="48"/>
      <c r="BM224" s="48"/>
      <c r="BN224" s="48"/>
      <c r="BO224" s="48"/>
      <c r="BP224" s="48"/>
      <c r="BQ224" s="48"/>
      <c r="BR224" s="48"/>
      <c r="BS224" s="48"/>
      <c r="BT224" s="48"/>
      <c r="BU224" s="48"/>
    </row>
    <row r="225" spans="1:73" s="10" customFormat="1">
      <c r="C225" s="84" t="s">
        <v>208</v>
      </c>
      <c r="D225" s="84"/>
      <c r="E225" s="84"/>
      <c r="F225" s="85"/>
      <c r="G225" s="16" t="s">
        <v>365</v>
      </c>
      <c r="H225" s="15"/>
      <c r="I225" s="30"/>
      <c r="J225" s="34"/>
      <c r="K225" s="16"/>
      <c r="L225" s="31" t="s">
        <v>365</v>
      </c>
      <c r="M225" s="30"/>
      <c r="N225" s="31"/>
      <c r="O225" s="16" t="s">
        <v>365</v>
      </c>
      <c r="P225" s="16"/>
      <c r="Q225" s="32"/>
      <c r="R225" s="16" t="s">
        <v>365</v>
      </c>
      <c r="S225" s="19">
        <f t="shared" si="12"/>
        <v>4</v>
      </c>
      <c r="T225" s="9">
        <f t="shared" ref="T225:T230" si="13">COUNTA(G225:Q225)</f>
        <v>3</v>
      </c>
    </row>
    <row r="226" spans="1:73">
      <c r="A226" s="25"/>
      <c r="B226" s="25"/>
      <c r="C226" s="82" t="s">
        <v>209</v>
      </c>
      <c r="D226" s="82"/>
      <c r="E226" s="82"/>
      <c r="F226" s="83"/>
      <c r="G226" s="16"/>
      <c r="H226" s="15"/>
      <c r="I226" s="30"/>
      <c r="J226" s="34"/>
      <c r="K226" s="16"/>
      <c r="L226" s="30"/>
      <c r="M226" s="30"/>
      <c r="N226" s="30"/>
      <c r="O226" s="16"/>
      <c r="P226" s="16"/>
      <c r="Q226" s="32"/>
      <c r="R226" s="16"/>
      <c r="S226" s="19">
        <f t="shared" si="12"/>
        <v>0</v>
      </c>
      <c r="T226" s="8">
        <f t="shared" si="13"/>
        <v>0</v>
      </c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</row>
    <row r="227" spans="1:73" s="10" customFormat="1">
      <c r="A227" s="48"/>
      <c r="B227" s="48"/>
      <c r="C227" s="84" t="s">
        <v>210</v>
      </c>
      <c r="D227" s="84"/>
      <c r="E227" s="84"/>
      <c r="F227" s="85"/>
      <c r="G227" s="37"/>
      <c r="H227" s="38"/>
      <c r="I227" s="31"/>
      <c r="J227" s="39"/>
      <c r="K227" s="37"/>
      <c r="L227" s="31"/>
      <c r="M227" s="31"/>
      <c r="N227" s="31"/>
      <c r="O227" s="37" t="s">
        <v>365</v>
      </c>
      <c r="P227" s="37"/>
      <c r="Q227" s="40"/>
      <c r="R227" s="37"/>
      <c r="S227" s="19">
        <f t="shared" si="12"/>
        <v>1</v>
      </c>
      <c r="T227" s="9">
        <f t="shared" si="13"/>
        <v>1</v>
      </c>
      <c r="U227" s="48"/>
      <c r="V227" s="48"/>
      <c r="W227" s="48"/>
      <c r="X227" s="48"/>
      <c r="Y227" s="48"/>
      <c r="Z227" s="48"/>
      <c r="AA227" s="48"/>
      <c r="AB227" s="48"/>
      <c r="AC227" s="48"/>
      <c r="AD227" s="48"/>
      <c r="AE227" s="48"/>
      <c r="AF227" s="48"/>
      <c r="AG227" s="48"/>
      <c r="AH227" s="48"/>
      <c r="AI227" s="48"/>
      <c r="AJ227" s="48"/>
      <c r="AK227" s="48"/>
      <c r="AL227" s="48"/>
      <c r="AM227" s="48"/>
      <c r="AN227" s="48"/>
      <c r="AO227" s="48"/>
      <c r="AP227" s="48"/>
      <c r="AQ227" s="48"/>
      <c r="AR227" s="48"/>
      <c r="AS227" s="48"/>
      <c r="AT227" s="48"/>
      <c r="AU227" s="48"/>
      <c r="AV227" s="48"/>
      <c r="AW227" s="48"/>
      <c r="AX227" s="48"/>
      <c r="AY227" s="48"/>
      <c r="AZ227" s="48"/>
      <c r="BA227" s="48"/>
      <c r="BB227" s="48"/>
      <c r="BC227" s="48"/>
      <c r="BD227" s="48"/>
      <c r="BE227" s="48"/>
      <c r="BF227" s="48"/>
      <c r="BG227" s="48"/>
      <c r="BH227" s="48"/>
      <c r="BI227" s="48"/>
      <c r="BJ227" s="48"/>
      <c r="BK227" s="48"/>
      <c r="BL227" s="48"/>
      <c r="BM227" s="48"/>
      <c r="BN227" s="48"/>
      <c r="BO227" s="48"/>
      <c r="BP227" s="48"/>
      <c r="BQ227" s="48"/>
      <c r="BR227" s="48"/>
      <c r="BS227" s="48"/>
      <c r="BT227" s="48"/>
      <c r="BU227" s="48"/>
    </row>
    <row r="228" spans="1:73">
      <c r="A228" s="25"/>
      <c r="B228" s="25"/>
      <c r="C228" s="82" t="s">
        <v>211</v>
      </c>
      <c r="D228" s="82"/>
      <c r="E228" s="82"/>
      <c r="F228" s="83"/>
      <c r="G228" s="16" t="s">
        <v>365</v>
      </c>
      <c r="H228" s="15"/>
      <c r="I228" s="30"/>
      <c r="J228" s="34"/>
      <c r="K228" s="16"/>
      <c r="L228" s="30"/>
      <c r="M228" s="16" t="s">
        <v>365</v>
      </c>
      <c r="N228" s="30"/>
      <c r="O228" s="16"/>
      <c r="P228" s="16"/>
      <c r="Q228" s="32"/>
      <c r="R228" s="16" t="s">
        <v>365</v>
      </c>
      <c r="S228" s="19">
        <f t="shared" si="12"/>
        <v>3</v>
      </c>
      <c r="T228" s="8">
        <f t="shared" si="13"/>
        <v>2</v>
      </c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</row>
    <row r="229" spans="1:73">
      <c r="A229" s="25"/>
      <c r="B229" s="25"/>
      <c r="C229" s="82" t="s">
        <v>212</v>
      </c>
      <c r="D229" s="82"/>
      <c r="E229" s="82"/>
      <c r="F229" s="83"/>
      <c r="G229" s="16"/>
      <c r="H229" s="15"/>
      <c r="I229" s="30"/>
      <c r="J229" s="34"/>
      <c r="K229" s="16"/>
      <c r="L229" s="30"/>
      <c r="M229" s="30"/>
      <c r="N229" s="30"/>
      <c r="O229" s="16"/>
      <c r="P229" s="16"/>
      <c r="Q229" s="32"/>
      <c r="R229" s="16"/>
      <c r="S229" s="19">
        <f t="shared" si="12"/>
        <v>0</v>
      </c>
      <c r="T229" s="8">
        <f t="shared" si="13"/>
        <v>0</v>
      </c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</row>
    <row r="230" spans="1:73">
      <c r="A230" s="25"/>
      <c r="B230" s="25"/>
      <c r="C230" s="82" t="s">
        <v>213</v>
      </c>
      <c r="D230" s="82"/>
      <c r="E230" s="82"/>
      <c r="F230" s="83"/>
      <c r="G230" s="17"/>
      <c r="H230" s="15"/>
      <c r="I230" s="30"/>
      <c r="J230" s="35"/>
      <c r="K230" s="17"/>
      <c r="L230" s="30"/>
      <c r="M230" s="30"/>
      <c r="N230" s="30"/>
      <c r="O230" s="17"/>
      <c r="P230" s="17"/>
      <c r="Q230" s="32"/>
      <c r="R230" s="17"/>
      <c r="S230" s="19">
        <f t="shared" si="12"/>
        <v>0</v>
      </c>
      <c r="T230" s="8">
        <f t="shared" si="13"/>
        <v>0</v>
      </c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</row>
    <row r="231" spans="1:73" s="10" customFormat="1">
      <c r="A231" s="48"/>
      <c r="B231" s="48"/>
      <c r="C231" s="84" t="s">
        <v>214</v>
      </c>
      <c r="D231" s="84"/>
      <c r="E231" s="84"/>
      <c r="F231" s="85"/>
      <c r="G231" s="37" t="s">
        <v>365</v>
      </c>
      <c r="H231" s="38" t="s">
        <v>365</v>
      </c>
      <c r="I231" s="31" t="s">
        <v>365</v>
      </c>
      <c r="J231" s="39" t="s">
        <v>364</v>
      </c>
      <c r="K231" s="37"/>
      <c r="L231" s="31" t="s">
        <v>365</v>
      </c>
      <c r="M231" s="31" t="s">
        <v>365</v>
      </c>
      <c r="N231" s="31" t="s">
        <v>365</v>
      </c>
      <c r="O231" s="37" t="s">
        <v>365</v>
      </c>
      <c r="P231" s="37" t="s">
        <v>365</v>
      </c>
      <c r="Q231" s="37" t="s">
        <v>365</v>
      </c>
      <c r="R231" s="37" t="s">
        <v>365</v>
      </c>
      <c r="S231" s="19">
        <f t="shared" si="12"/>
        <v>11</v>
      </c>
      <c r="T231" s="9">
        <v>1</v>
      </c>
      <c r="U231" s="48"/>
      <c r="V231" s="48"/>
      <c r="W231" s="48"/>
      <c r="X231" s="48"/>
      <c r="Y231" s="48"/>
      <c r="Z231" s="48"/>
      <c r="AA231" s="48"/>
      <c r="AB231" s="48"/>
      <c r="AC231" s="48"/>
      <c r="AD231" s="48"/>
      <c r="AE231" s="48"/>
      <c r="AF231" s="48"/>
      <c r="AG231" s="48"/>
      <c r="AH231" s="48"/>
      <c r="AI231" s="48"/>
      <c r="AJ231" s="48"/>
      <c r="AK231" s="48"/>
      <c r="AL231" s="48"/>
      <c r="AM231" s="48"/>
      <c r="AN231" s="48"/>
      <c r="AO231" s="48"/>
      <c r="AP231" s="48"/>
      <c r="AQ231" s="48"/>
      <c r="AR231" s="48"/>
      <c r="AS231" s="48"/>
      <c r="AT231" s="48"/>
      <c r="AU231" s="48"/>
      <c r="AV231" s="48"/>
      <c r="AW231" s="48"/>
      <c r="AX231" s="48"/>
      <c r="AY231" s="48"/>
      <c r="AZ231" s="48"/>
      <c r="BA231" s="48"/>
      <c r="BB231" s="48"/>
      <c r="BC231" s="48"/>
      <c r="BD231" s="48"/>
      <c r="BE231" s="48"/>
      <c r="BF231" s="48"/>
      <c r="BG231" s="48"/>
      <c r="BH231" s="48"/>
      <c r="BI231" s="48"/>
      <c r="BJ231" s="48"/>
      <c r="BK231" s="48"/>
      <c r="BL231" s="48"/>
      <c r="BM231" s="48"/>
      <c r="BN231" s="48"/>
      <c r="BO231" s="48"/>
      <c r="BP231" s="48"/>
      <c r="BQ231" s="48"/>
      <c r="BR231" s="48"/>
      <c r="BS231" s="48"/>
      <c r="BT231" s="48"/>
      <c r="BU231" s="48"/>
    </row>
    <row r="232" spans="1:73" s="10" customFormat="1">
      <c r="A232" s="48"/>
      <c r="B232" s="48"/>
      <c r="C232" s="84" t="s">
        <v>215</v>
      </c>
      <c r="D232" s="84"/>
      <c r="E232" s="84"/>
      <c r="F232" s="85"/>
      <c r="G232" s="37" t="s">
        <v>365</v>
      </c>
      <c r="H232" s="38" t="s">
        <v>365</v>
      </c>
      <c r="I232" s="31" t="s">
        <v>365</v>
      </c>
      <c r="J232" s="39" t="s">
        <v>364</v>
      </c>
      <c r="K232" s="37"/>
      <c r="L232" s="31" t="s">
        <v>365</v>
      </c>
      <c r="M232" s="31"/>
      <c r="N232" s="31" t="s">
        <v>365</v>
      </c>
      <c r="O232" s="37" t="s">
        <v>365</v>
      </c>
      <c r="P232" s="37" t="s">
        <v>365</v>
      </c>
      <c r="Q232" s="40"/>
      <c r="R232" s="37" t="s">
        <v>365</v>
      </c>
      <c r="S232" s="19">
        <f t="shared" si="12"/>
        <v>9</v>
      </c>
      <c r="T232" s="9">
        <v>1</v>
      </c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48"/>
      <c r="AH232" s="48"/>
      <c r="AI232" s="48"/>
      <c r="AJ232" s="48"/>
      <c r="AK232" s="48"/>
      <c r="AL232" s="48"/>
      <c r="AM232" s="48"/>
      <c r="AN232" s="48"/>
      <c r="AO232" s="48"/>
      <c r="AP232" s="48"/>
      <c r="AQ232" s="48"/>
      <c r="AR232" s="48"/>
      <c r="AS232" s="48"/>
      <c r="AT232" s="48"/>
      <c r="AU232" s="48"/>
      <c r="AV232" s="48"/>
      <c r="AW232" s="48"/>
      <c r="AX232" s="48"/>
      <c r="AY232" s="48"/>
      <c r="AZ232" s="48"/>
      <c r="BA232" s="48"/>
      <c r="BB232" s="48"/>
      <c r="BC232" s="48"/>
      <c r="BD232" s="48"/>
      <c r="BE232" s="48"/>
      <c r="BF232" s="48"/>
      <c r="BG232" s="48"/>
      <c r="BH232" s="48"/>
      <c r="BI232" s="48"/>
      <c r="BJ232" s="48"/>
      <c r="BK232" s="48"/>
      <c r="BL232" s="48"/>
      <c r="BM232" s="48"/>
      <c r="BN232" s="48"/>
      <c r="BO232" s="48"/>
      <c r="BP232" s="48"/>
      <c r="BQ232" s="48"/>
      <c r="BR232" s="48"/>
      <c r="BS232" s="48"/>
      <c r="BT232" s="48"/>
      <c r="BU232" s="48"/>
    </row>
    <row r="233" spans="1:73">
      <c r="A233" s="25"/>
      <c r="B233" s="25"/>
      <c r="C233" s="90" t="s">
        <v>216</v>
      </c>
      <c r="D233" s="90"/>
      <c r="E233" s="90"/>
      <c r="F233" s="91"/>
      <c r="G233" s="16"/>
      <c r="H233" s="15"/>
      <c r="I233" s="30"/>
      <c r="J233" s="34"/>
      <c r="K233" s="16"/>
      <c r="L233" s="30"/>
      <c r="M233" s="30"/>
      <c r="N233" s="30"/>
      <c r="O233" s="16"/>
      <c r="P233" s="16"/>
      <c r="Q233" s="32"/>
      <c r="R233" s="16"/>
      <c r="S233" s="19">
        <f t="shared" si="12"/>
        <v>0</v>
      </c>
      <c r="T233" s="8">
        <f>COUNTA(G233:Q233)</f>
        <v>0</v>
      </c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</row>
    <row r="234" spans="1:73" s="10" customFormat="1">
      <c r="A234" s="48"/>
      <c r="B234" s="48"/>
      <c r="C234" s="84" t="s">
        <v>217</v>
      </c>
      <c r="D234" s="84"/>
      <c r="E234" s="84"/>
      <c r="F234" s="85"/>
      <c r="G234" s="37"/>
      <c r="H234" s="38"/>
      <c r="I234" s="31"/>
      <c r="J234" s="39"/>
      <c r="K234" s="37"/>
      <c r="L234" s="31"/>
      <c r="M234" s="31"/>
      <c r="N234" s="31"/>
      <c r="O234" s="37" t="s">
        <v>365</v>
      </c>
      <c r="P234" s="37"/>
      <c r="Q234" s="40"/>
      <c r="R234" s="37"/>
      <c r="S234" s="19">
        <f t="shared" si="12"/>
        <v>1</v>
      </c>
      <c r="T234" s="9">
        <f>COUNTA(G234:Q234)</f>
        <v>1</v>
      </c>
      <c r="U234" s="48"/>
      <c r="V234" s="48"/>
      <c r="W234" s="48"/>
      <c r="X234" s="48"/>
      <c r="Y234" s="48"/>
      <c r="Z234" s="48"/>
      <c r="AA234" s="48"/>
      <c r="AB234" s="48"/>
      <c r="AC234" s="48"/>
      <c r="AD234" s="48"/>
      <c r="AE234" s="48"/>
      <c r="AF234" s="48"/>
      <c r="AG234" s="48"/>
      <c r="AH234" s="48"/>
      <c r="AI234" s="48"/>
      <c r="AJ234" s="48"/>
      <c r="AK234" s="48"/>
      <c r="AL234" s="48"/>
      <c r="AM234" s="48"/>
      <c r="AN234" s="48"/>
      <c r="AO234" s="48"/>
      <c r="AP234" s="48"/>
      <c r="AQ234" s="48"/>
      <c r="AR234" s="48"/>
      <c r="AS234" s="48"/>
      <c r="AT234" s="48"/>
      <c r="AU234" s="48"/>
      <c r="AV234" s="48"/>
      <c r="AW234" s="48"/>
      <c r="AX234" s="48"/>
      <c r="AY234" s="48"/>
      <c r="AZ234" s="48"/>
      <c r="BA234" s="48"/>
      <c r="BB234" s="48"/>
      <c r="BC234" s="48"/>
      <c r="BD234" s="48"/>
      <c r="BE234" s="48"/>
      <c r="BF234" s="48"/>
      <c r="BG234" s="48"/>
      <c r="BH234" s="48"/>
      <c r="BI234" s="48"/>
      <c r="BJ234" s="48"/>
      <c r="BK234" s="48"/>
      <c r="BL234" s="48"/>
      <c r="BM234" s="48"/>
      <c r="BN234" s="48"/>
      <c r="BO234" s="48"/>
      <c r="BP234" s="48"/>
      <c r="BQ234" s="48"/>
      <c r="BR234" s="48"/>
      <c r="BS234" s="48"/>
      <c r="BT234" s="48"/>
      <c r="BU234" s="48"/>
    </row>
    <row r="235" spans="1:73" s="10" customFormat="1">
      <c r="A235" s="48"/>
      <c r="B235" s="48"/>
      <c r="C235" s="84" t="s">
        <v>218</v>
      </c>
      <c r="D235" s="84"/>
      <c r="E235" s="84"/>
      <c r="F235" s="85"/>
      <c r="G235" s="37" t="s">
        <v>365</v>
      </c>
      <c r="H235" s="38" t="s">
        <v>365</v>
      </c>
      <c r="I235" s="31"/>
      <c r="J235" s="39"/>
      <c r="K235" s="37"/>
      <c r="L235" s="31" t="s">
        <v>365</v>
      </c>
      <c r="M235" s="31" t="s">
        <v>365</v>
      </c>
      <c r="N235" s="31"/>
      <c r="O235" s="37" t="s">
        <v>365</v>
      </c>
      <c r="P235" s="37" t="s">
        <v>365</v>
      </c>
      <c r="Q235" s="40"/>
      <c r="R235" s="37"/>
      <c r="S235" s="19">
        <f t="shared" si="12"/>
        <v>6</v>
      </c>
      <c r="T235" s="9">
        <v>1</v>
      </c>
      <c r="U235" s="48"/>
      <c r="V235" s="48"/>
      <c r="W235" s="48"/>
      <c r="X235" s="48"/>
      <c r="Y235" s="48"/>
      <c r="Z235" s="48"/>
      <c r="AA235" s="48"/>
      <c r="AB235" s="48"/>
      <c r="AC235" s="48"/>
      <c r="AD235" s="48"/>
      <c r="AE235" s="48"/>
      <c r="AF235" s="48"/>
      <c r="AG235" s="48"/>
      <c r="AH235" s="48"/>
      <c r="AI235" s="48"/>
      <c r="AJ235" s="48"/>
      <c r="AK235" s="48"/>
      <c r="AL235" s="48"/>
      <c r="AM235" s="48"/>
      <c r="AN235" s="48"/>
      <c r="AO235" s="48"/>
      <c r="AP235" s="48"/>
      <c r="AQ235" s="48"/>
      <c r="AR235" s="48"/>
      <c r="AS235" s="48"/>
      <c r="AT235" s="48"/>
      <c r="AU235" s="48"/>
      <c r="AV235" s="48"/>
      <c r="AW235" s="48"/>
      <c r="AX235" s="48"/>
      <c r="AY235" s="48"/>
      <c r="AZ235" s="48"/>
      <c r="BA235" s="48"/>
      <c r="BB235" s="48"/>
      <c r="BC235" s="48"/>
      <c r="BD235" s="48"/>
      <c r="BE235" s="48"/>
      <c r="BF235" s="48"/>
      <c r="BG235" s="48"/>
      <c r="BH235" s="48"/>
      <c r="BI235" s="48"/>
      <c r="BJ235" s="48"/>
      <c r="BK235" s="48"/>
      <c r="BL235" s="48"/>
      <c r="BM235" s="48"/>
      <c r="BN235" s="48"/>
      <c r="BO235" s="48"/>
      <c r="BP235" s="48"/>
      <c r="BQ235" s="48"/>
      <c r="BR235" s="48"/>
      <c r="BS235" s="48"/>
      <c r="BT235" s="48"/>
      <c r="BU235" s="48"/>
    </row>
    <row r="236" spans="1:73" s="10" customFormat="1">
      <c r="A236" s="48"/>
      <c r="B236" s="48"/>
      <c r="C236" s="84" t="s">
        <v>219</v>
      </c>
      <c r="D236" s="84"/>
      <c r="E236" s="84"/>
      <c r="F236" s="85"/>
      <c r="G236" s="37" t="s">
        <v>365</v>
      </c>
      <c r="H236" s="38" t="s">
        <v>365</v>
      </c>
      <c r="I236" s="31" t="s">
        <v>365</v>
      </c>
      <c r="J236" s="39" t="s">
        <v>364</v>
      </c>
      <c r="K236" s="37" t="s">
        <v>365</v>
      </c>
      <c r="L236" s="31" t="s">
        <v>365</v>
      </c>
      <c r="M236" s="31" t="s">
        <v>365</v>
      </c>
      <c r="N236" s="31" t="s">
        <v>365</v>
      </c>
      <c r="O236" s="37" t="s">
        <v>365</v>
      </c>
      <c r="P236" s="37" t="s">
        <v>365</v>
      </c>
      <c r="Q236" s="37" t="s">
        <v>365</v>
      </c>
      <c r="R236" s="37" t="s">
        <v>365</v>
      </c>
      <c r="S236" s="19">
        <f t="shared" si="12"/>
        <v>12</v>
      </c>
      <c r="T236" s="9">
        <v>1</v>
      </c>
      <c r="U236" s="48"/>
      <c r="V236" s="48"/>
      <c r="W236" s="48"/>
      <c r="X236" s="48"/>
      <c r="Y236" s="48"/>
      <c r="Z236" s="48"/>
      <c r="AA236" s="48"/>
      <c r="AB236" s="48"/>
      <c r="AC236" s="48"/>
      <c r="AD236" s="48"/>
      <c r="AE236" s="48"/>
      <c r="AF236" s="48"/>
      <c r="AG236" s="48"/>
      <c r="AH236" s="48"/>
      <c r="AI236" s="48"/>
      <c r="AJ236" s="48"/>
      <c r="AK236" s="48"/>
      <c r="AL236" s="48"/>
      <c r="AM236" s="48"/>
      <c r="AN236" s="48"/>
      <c r="AO236" s="48"/>
      <c r="AP236" s="48"/>
      <c r="AQ236" s="48"/>
      <c r="AR236" s="48"/>
      <c r="AS236" s="48"/>
      <c r="AT236" s="48"/>
      <c r="AU236" s="48"/>
      <c r="AV236" s="48"/>
      <c r="AW236" s="48"/>
      <c r="AX236" s="48"/>
      <c r="AY236" s="48"/>
      <c r="AZ236" s="48"/>
      <c r="BA236" s="48"/>
      <c r="BB236" s="48"/>
      <c r="BC236" s="48"/>
      <c r="BD236" s="48"/>
      <c r="BE236" s="48"/>
      <c r="BF236" s="48"/>
      <c r="BG236" s="48"/>
      <c r="BH236" s="48"/>
      <c r="BI236" s="48"/>
      <c r="BJ236" s="48"/>
      <c r="BK236" s="48"/>
      <c r="BL236" s="48"/>
      <c r="BM236" s="48"/>
      <c r="BN236" s="48"/>
      <c r="BO236" s="48"/>
      <c r="BP236" s="48"/>
      <c r="BQ236" s="48"/>
      <c r="BR236" s="48"/>
      <c r="BS236" s="48"/>
      <c r="BT236" s="48"/>
      <c r="BU236" s="48"/>
    </row>
    <row r="237" spans="1:73">
      <c r="A237" s="25"/>
      <c r="B237" s="25"/>
      <c r="C237" s="82" t="s">
        <v>220</v>
      </c>
      <c r="D237" s="82"/>
      <c r="E237" s="82"/>
      <c r="F237" s="83"/>
      <c r="G237" s="16"/>
      <c r="H237" s="15"/>
      <c r="I237" s="30" t="s">
        <v>365</v>
      </c>
      <c r="J237" s="34" t="s">
        <v>364</v>
      </c>
      <c r="K237" s="16"/>
      <c r="L237" s="30"/>
      <c r="M237" s="30"/>
      <c r="N237" s="30"/>
      <c r="O237" s="16"/>
      <c r="P237" s="16"/>
      <c r="Q237" s="32"/>
      <c r="R237" s="16"/>
      <c r="S237" s="19">
        <f t="shared" si="12"/>
        <v>2</v>
      </c>
      <c r="T237" s="8">
        <f t="shared" ref="T237:T242" si="14">COUNTA(G237:Q237)</f>
        <v>2</v>
      </c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</row>
    <row r="238" spans="1:73">
      <c r="A238" s="25"/>
      <c r="B238" s="25"/>
      <c r="C238" s="82" t="s">
        <v>221</v>
      </c>
      <c r="D238" s="82"/>
      <c r="E238" s="82"/>
      <c r="F238" s="83"/>
      <c r="G238" s="17"/>
      <c r="H238" s="15"/>
      <c r="I238" s="30"/>
      <c r="J238" s="35"/>
      <c r="K238" s="17"/>
      <c r="L238" s="30"/>
      <c r="M238" s="30"/>
      <c r="N238" s="30"/>
      <c r="O238" s="17"/>
      <c r="P238" s="17"/>
      <c r="Q238" s="32"/>
      <c r="R238" s="17"/>
      <c r="S238" s="19">
        <f t="shared" si="12"/>
        <v>0</v>
      </c>
      <c r="T238" s="8">
        <f t="shared" si="14"/>
        <v>0</v>
      </c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</row>
    <row r="239" spans="1:73">
      <c r="A239" s="25"/>
      <c r="B239" s="25"/>
      <c r="C239" s="82" t="s">
        <v>222</v>
      </c>
      <c r="D239" s="82"/>
      <c r="E239" s="82"/>
      <c r="F239" s="83"/>
      <c r="G239" s="17"/>
      <c r="H239" s="15"/>
      <c r="I239" s="30"/>
      <c r="J239" s="35"/>
      <c r="K239" s="17"/>
      <c r="L239" s="30"/>
      <c r="M239" s="30"/>
      <c r="N239" s="30"/>
      <c r="O239" s="17"/>
      <c r="P239" s="17"/>
      <c r="Q239" s="32"/>
      <c r="R239" s="17"/>
      <c r="S239" s="19">
        <f t="shared" si="12"/>
        <v>0</v>
      </c>
      <c r="T239" s="8">
        <f t="shared" si="14"/>
        <v>0</v>
      </c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</row>
    <row r="240" spans="1:73">
      <c r="C240" s="84" t="s">
        <v>223</v>
      </c>
      <c r="D240" s="84"/>
      <c r="E240" s="84"/>
      <c r="F240" s="85"/>
      <c r="G240" s="37"/>
      <c r="H240" s="38"/>
      <c r="I240" s="31"/>
      <c r="J240" s="39"/>
      <c r="K240" s="37"/>
      <c r="L240" s="31"/>
      <c r="M240" s="31"/>
      <c r="N240" s="31"/>
      <c r="O240" s="37"/>
      <c r="P240" s="37"/>
      <c r="Q240" s="37" t="s">
        <v>365</v>
      </c>
      <c r="R240" s="37"/>
      <c r="S240" s="19">
        <f t="shared" si="12"/>
        <v>1</v>
      </c>
      <c r="T240" s="9">
        <f t="shared" si="14"/>
        <v>1</v>
      </c>
    </row>
    <row r="241" spans="1:73">
      <c r="A241" s="25"/>
      <c r="B241" s="25"/>
      <c r="C241" s="82" t="s">
        <v>224</v>
      </c>
      <c r="D241" s="82"/>
      <c r="E241" s="82"/>
      <c r="F241" s="83"/>
      <c r="G241" s="17"/>
      <c r="H241" s="15"/>
      <c r="I241" s="30"/>
      <c r="J241" s="35"/>
      <c r="K241" s="17"/>
      <c r="L241" s="30"/>
      <c r="M241" s="30"/>
      <c r="N241" s="30"/>
      <c r="O241" s="17"/>
      <c r="P241" s="17"/>
      <c r="Q241" s="32"/>
      <c r="R241" s="17"/>
      <c r="S241" s="19">
        <f t="shared" si="12"/>
        <v>0</v>
      </c>
      <c r="T241" s="8">
        <f t="shared" si="14"/>
        <v>0</v>
      </c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</row>
    <row r="242" spans="1:73">
      <c r="A242" s="25"/>
      <c r="B242" s="25"/>
      <c r="C242" s="82" t="s">
        <v>225</v>
      </c>
      <c r="D242" s="82"/>
      <c r="E242" s="82"/>
      <c r="F242" s="83"/>
      <c r="G242" s="16"/>
      <c r="H242" s="15"/>
      <c r="I242" s="30"/>
      <c r="J242" s="34"/>
      <c r="K242" s="16"/>
      <c r="L242" s="30"/>
      <c r="M242" s="30"/>
      <c r="N242" s="30"/>
      <c r="O242" s="16"/>
      <c r="P242" s="16"/>
      <c r="Q242" s="32"/>
      <c r="R242" s="16"/>
      <c r="S242" s="19">
        <f t="shared" si="12"/>
        <v>0</v>
      </c>
      <c r="T242" s="8">
        <f t="shared" si="14"/>
        <v>0</v>
      </c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</row>
    <row r="243" spans="1:73" s="10" customFormat="1">
      <c r="A243" s="48"/>
      <c r="B243" s="48"/>
      <c r="C243" s="84" t="s">
        <v>226</v>
      </c>
      <c r="D243" s="84"/>
      <c r="E243" s="84"/>
      <c r="F243" s="85"/>
      <c r="G243" s="37" t="s">
        <v>365</v>
      </c>
      <c r="H243" s="38"/>
      <c r="I243" s="31" t="s">
        <v>365</v>
      </c>
      <c r="J243" s="39" t="s">
        <v>364</v>
      </c>
      <c r="K243" s="37" t="s">
        <v>365</v>
      </c>
      <c r="L243" s="37" t="s">
        <v>365</v>
      </c>
      <c r="M243" s="31"/>
      <c r="N243" s="31"/>
      <c r="O243" s="37" t="s">
        <v>365</v>
      </c>
      <c r="P243" s="37" t="s">
        <v>365</v>
      </c>
      <c r="Q243" s="37" t="s">
        <v>365</v>
      </c>
      <c r="R243" s="37" t="s">
        <v>365</v>
      </c>
      <c r="S243" s="19">
        <f t="shared" si="12"/>
        <v>9</v>
      </c>
      <c r="T243" s="9">
        <v>1</v>
      </c>
      <c r="U243" s="48"/>
      <c r="V243" s="48"/>
      <c r="W243" s="48"/>
      <c r="X243" s="48"/>
      <c r="Y243" s="48"/>
      <c r="Z243" s="48"/>
      <c r="AA243" s="48"/>
      <c r="AB243" s="48"/>
      <c r="AC243" s="48"/>
      <c r="AD243" s="48"/>
      <c r="AE243" s="48"/>
      <c r="AF243" s="48"/>
      <c r="AG243" s="48"/>
      <c r="AH243" s="48"/>
      <c r="AI243" s="48"/>
      <c r="AJ243" s="48"/>
      <c r="AK243" s="48"/>
      <c r="AL243" s="48"/>
      <c r="AM243" s="48"/>
      <c r="AN243" s="48"/>
      <c r="AO243" s="48"/>
      <c r="AP243" s="48"/>
      <c r="AQ243" s="48"/>
      <c r="AR243" s="48"/>
      <c r="AS243" s="48"/>
      <c r="AT243" s="48"/>
      <c r="AU243" s="48"/>
      <c r="AV243" s="48"/>
      <c r="AW243" s="48"/>
      <c r="AX243" s="48"/>
      <c r="AY243" s="48"/>
      <c r="AZ243" s="48"/>
      <c r="BA243" s="48"/>
      <c r="BB243" s="48"/>
      <c r="BC243" s="48"/>
      <c r="BD243" s="48"/>
      <c r="BE243" s="48"/>
      <c r="BF243" s="48"/>
      <c r="BG243" s="48"/>
      <c r="BH243" s="48"/>
      <c r="BI243" s="48"/>
      <c r="BJ243" s="48"/>
      <c r="BK243" s="48"/>
      <c r="BL243" s="48"/>
      <c r="BM243" s="48"/>
      <c r="BN243" s="48"/>
      <c r="BO243" s="48"/>
      <c r="BP243" s="48"/>
      <c r="BQ243" s="48"/>
      <c r="BR243" s="48"/>
      <c r="BS243" s="48"/>
      <c r="BT243" s="48"/>
      <c r="BU243" s="48"/>
    </row>
    <row r="244" spans="1:73">
      <c r="C244" s="84" t="s">
        <v>227</v>
      </c>
      <c r="D244" s="84"/>
      <c r="E244" s="84"/>
      <c r="F244" s="85"/>
      <c r="G244" s="37"/>
      <c r="H244" s="38" t="s">
        <v>365</v>
      </c>
      <c r="I244" s="31"/>
      <c r="J244" s="39"/>
      <c r="K244" s="37"/>
      <c r="L244" s="31"/>
      <c r="M244" s="31"/>
      <c r="N244" s="31"/>
      <c r="O244" s="37" t="s">
        <v>365</v>
      </c>
      <c r="P244" s="37"/>
      <c r="Q244" s="40"/>
      <c r="R244" s="37" t="s">
        <v>365</v>
      </c>
      <c r="S244" s="19">
        <f t="shared" si="12"/>
        <v>3</v>
      </c>
      <c r="T244" s="9">
        <v>1</v>
      </c>
    </row>
    <row r="245" spans="1:73">
      <c r="A245" s="25"/>
      <c r="B245" s="25"/>
      <c r="C245" s="82" t="s">
        <v>228</v>
      </c>
      <c r="D245" s="82"/>
      <c r="E245" s="82"/>
      <c r="F245" s="83"/>
      <c r="G245" s="16"/>
      <c r="H245" s="15"/>
      <c r="I245" s="30"/>
      <c r="J245" s="34"/>
      <c r="K245" s="16"/>
      <c r="L245" s="30"/>
      <c r="M245" s="30"/>
      <c r="N245" s="30"/>
      <c r="O245" s="16"/>
      <c r="P245" s="16"/>
      <c r="Q245" s="32"/>
      <c r="R245" s="16"/>
      <c r="S245" s="19">
        <f t="shared" si="12"/>
        <v>0</v>
      </c>
      <c r="T245" s="8">
        <f>COUNTA(G245:Q245)</f>
        <v>0</v>
      </c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</row>
    <row r="246" spans="1:73" s="10" customFormat="1">
      <c r="A246" s="48"/>
      <c r="B246" s="48"/>
      <c r="C246" s="84" t="s">
        <v>229</v>
      </c>
      <c r="D246" s="84"/>
      <c r="E246" s="84"/>
      <c r="F246" s="85"/>
      <c r="G246" s="37"/>
      <c r="H246" s="38"/>
      <c r="I246" s="31"/>
      <c r="J246" s="39"/>
      <c r="K246" s="37"/>
      <c r="L246" s="31"/>
      <c r="M246" s="31"/>
      <c r="N246" s="31"/>
      <c r="O246" s="37" t="s">
        <v>365</v>
      </c>
      <c r="P246" s="37" t="s">
        <v>365</v>
      </c>
      <c r="Q246" s="40"/>
      <c r="R246" s="37"/>
      <c r="S246" s="19">
        <f t="shared" si="12"/>
        <v>2</v>
      </c>
      <c r="T246" s="9">
        <v>1</v>
      </c>
      <c r="U246" s="48"/>
      <c r="V246" s="48"/>
      <c r="W246" s="48"/>
      <c r="X246" s="48"/>
      <c r="Y246" s="48"/>
      <c r="Z246" s="48"/>
      <c r="AA246" s="48"/>
      <c r="AB246" s="48"/>
      <c r="AC246" s="48"/>
      <c r="AD246" s="48"/>
      <c r="AE246" s="48"/>
      <c r="AF246" s="48"/>
      <c r="AG246" s="48"/>
      <c r="AH246" s="48"/>
      <c r="AI246" s="48"/>
      <c r="AJ246" s="48"/>
      <c r="AK246" s="48"/>
      <c r="AL246" s="48"/>
      <c r="AM246" s="48"/>
      <c r="AN246" s="48"/>
      <c r="AO246" s="48"/>
      <c r="AP246" s="48"/>
      <c r="AQ246" s="48"/>
      <c r="AR246" s="48"/>
      <c r="AS246" s="48"/>
      <c r="AT246" s="48"/>
      <c r="AU246" s="48"/>
      <c r="AV246" s="48"/>
      <c r="AW246" s="48"/>
      <c r="AX246" s="48"/>
      <c r="AY246" s="48"/>
      <c r="AZ246" s="48"/>
      <c r="BA246" s="48"/>
      <c r="BB246" s="48"/>
      <c r="BC246" s="48"/>
      <c r="BD246" s="48"/>
      <c r="BE246" s="48"/>
      <c r="BF246" s="48"/>
      <c r="BG246" s="48"/>
      <c r="BH246" s="48"/>
      <c r="BI246" s="48"/>
      <c r="BJ246" s="48"/>
      <c r="BK246" s="48"/>
      <c r="BL246" s="48"/>
      <c r="BM246" s="48"/>
      <c r="BN246" s="48"/>
      <c r="BO246" s="48"/>
      <c r="BP246" s="48"/>
      <c r="BQ246" s="48"/>
      <c r="BR246" s="48"/>
      <c r="BS246" s="48"/>
      <c r="BT246" s="48"/>
      <c r="BU246" s="48"/>
    </row>
    <row r="247" spans="1:73">
      <c r="A247" s="25"/>
      <c r="B247" s="25"/>
      <c r="C247" s="82" t="s">
        <v>230</v>
      </c>
      <c r="D247" s="82"/>
      <c r="E247" s="82"/>
      <c r="F247" s="83"/>
      <c r="G247" s="17"/>
      <c r="H247" s="15"/>
      <c r="I247" s="30"/>
      <c r="J247" s="35"/>
      <c r="K247" s="17"/>
      <c r="L247" s="30"/>
      <c r="M247" s="30"/>
      <c r="N247" s="30"/>
      <c r="O247" s="17"/>
      <c r="P247" s="17"/>
      <c r="Q247" s="32"/>
      <c r="R247" s="17"/>
      <c r="S247" s="19">
        <f t="shared" si="12"/>
        <v>0</v>
      </c>
      <c r="T247" s="8">
        <f>COUNTA(G247:Q247)</f>
        <v>0</v>
      </c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</row>
    <row r="248" spans="1:73">
      <c r="A248" s="25"/>
      <c r="B248" s="25"/>
      <c r="C248" s="82" t="s">
        <v>231</v>
      </c>
      <c r="D248" s="82"/>
      <c r="E248" s="82"/>
      <c r="F248" s="83"/>
      <c r="G248" s="17"/>
      <c r="H248" s="15"/>
      <c r="I248" s="30"/>
      <c r="J248" s="35"/>
      <c r="K248" s="17"/>
      <c r="L248" s="30"/>
      <c r="M248" s="30"/>
      <c r="N248" s="30"/>
      <c r="O248" s="17"/>
      <c r="P248" s="17"/>
      <c r="Q248" s="32"/>
      <c r="R248" s="17"/>
      <c r="S248" s="19">
        <f t="shared" si="12"/>
        <v>0</v>
      </c>
      <c r="T248" s="8">
        <f>COUNTA(G248:Q248)</f>
        <v>0</v>
      </c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</row>
    <row r="249" spans="1:73">
      <c r="A249" s="25"/>
      <c r="B249" s="25"/>
      <c r="C249" s="82" t="s">
        <v>232</v>
      </c>
      <c r="D249" s="82"/>
      <c r="E249" s="82"/>
      <c r="F249" s="83"/>
      <c r="G249" s="16"/>
      <c r="H249" s="15"/>
      <c r="I249" s="30"/>
      <c r="J249" s="34"/>
      <c r="K249" s="16"/>
      <c r="L249" s="30"/>
      <c r="M249" s="30"/>
      <c r="N249" s="30"/>
      <c r="O249" s="16"/>
      <c r="P249" s="16"/>
      <c r="Q249" s="32"/>
      <c r="R249" s="16"/>
      <c r="S249" s="19">
        <f t="shared" si="12"/>
        <v>0</v>
      </c>
      <c r="T249" s="8">
        <f>COUNTA(G249:Q249)</f>
        <v>0</v>
      </c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</row>
    <row r="250" spans="1:73" s="10" customFormat="1">
      <c r="A250" s="48"/>
      <c r="B250" s="48"/>
      <c r="C250" s="84" t="s">
        <v>233</v>
      </c>
      <c r="D250" s="84"/>
      <c r="E250" s="84"/>
      <c r="F250" s="85"/>
      <c r="G250" s="37" t="s">
        <v>365</v>
      </c>
      <c r="H250" s="38" t="s">
        <v>365</v>
      </c>
      <c r="I250" s="31" t="s">
        <v>365</v>
      </c>
      <c r="J250" s="39" t="s">
        <v>364</v>
      </c>
      <c r="K250" s="37" t="s">
        <v>365</v>
      </c>
      <c r="L250" s="37" t="s">
        <v>365</v>
      </c>
      <c r="M250" s="31" t="s">
        <v>365</v>
      </c>
      <c r="N250" s="31"/>
      <c r="O250" s="37" t="s">
        <v>365</v>
      </c>
      <c r="P250" s="37" t="s">
        <v>365</v>
      </c>
      <c r="Q250" s="37" t="s">
        <v>365</v>
      </c>
      <c r="R250" s="37"/>
      <c r="S250" s="19">
        <f t="shared" si="12"/>
        <v>10</v>
      </c>
      <c r="T250" s="9">
        <v>1</v>
      </c>
      <c r="U250" s="48"/>
      <c r="V250" s="48"/>
      <c r="W250" s="48"/>
      <c r="X250" s="48"/>
      <c r="Y250" s="48"/>
      <c r="Z250" s="48"/>
      <c r="AA250" s="48"/>
      <c r="AB250" s="48"/>
      <c r="AC250" s="48"/>
      <c r="AD250" s="48"/>
      <c r="AE250" s="48"/>
      <c r="AF250" s="48"/>
      <c r="AG250" s="48"/>
      <c r="AH250" s="48"/>
      <c r="AI250" s="48"/>
      <c r="AJ250" s="48"/>
      <c r="AK250" s="48"/>
      <c r="AL250" s="48"/>
      <c r="AM250" s="48"/>
      <c r="AN250" s="48"/>
      <c r="AO250" s="48"/>
      <c r="AP250" s="48"/>
      <c r="AQ250" s="48"/>
      <c r="AR250" s="48"/>
      <c r="AS250" s="48"/>
      <c r="AT250" s="48"/>
      <c r="AU250" s="48"/>
      <c r="AV250" s="48"/>
      <c r="AW250" s="48"/>
      <c r="AX250" s="48"/>
      <c r="AY250" s="48"/>
      <c r="AZ250" s="48"/>
      <c r="BA250" s="48"/>
      <c r="BB250" s="48"/>
      <c r="BC250" s="48"/>
      <c r="BD250" s="48"/>
      <c r="BE250" s="48"/>
      <c r="BF250" s="48"/>
      <c r="BG250" s="48"/>
      <c r="BH250" s="48"/>
      <c r="BI250" s="48"/>
      <c r="BJ250" s="48"/>
      <c r="BK250" s="48"/>
      <c r="BL250" s="48"/>
      <c r="BM250" s="48"/>
      <c r="BN250" s="48"/>
      <c r="BO250" s="48"/>
      <c r="BP250" s="48"/>
      <c r="BQ250" s="48"/>
      <c r="BR250" s="48"/>
      <c r="BS250" s="48"/>
      <c r="BT250" s="48"/>
      <c r="BU250" s="48"/>
    </row>
    <row r="251" spans="1:73" s="10" customFormat="1">
      <c r="A251" s="48"/>
      <c r="B251" s="48"/>
      <c r="C251" s="84" t="s">
        <v>234</v>
      </c>
      <c r="D251" s="84"/>
      <c r="E251" s="84"/>
      <c r="F251" s="85"/>
      <c r="G251" s="37" t="s">
        <v>365</v>
      </c>
      <c r="H251" s="38" t="s">
        <v>365</v>
      </c>
      <c r="I251" s="31" t="s">
        <v>365</v>
      </c>
      <c r="J251" s="39" t="s">
        <v>364</v>
      </c>
      <c r="K251" s="37" t="s">
        <v>365</v>
      </c>
      <c r="L251" s="31" t="s">
        <v>365</v>
      </c>
      <c r="M251" s="31" t="s">
        <v>365</v>
      </c>
      <c r="N251" s="31" t="s">
        <v>365</v>
      </c>
      <c r="O251" s="37" t="s">
        <v>365</v>
      </c>
      <c r="P251" s="37" t="s">
        <v>365</v>
      </c>
      <c r="Q251" s="37" t="s">
        <v>365</v>
      </c>
      <c r="R251" s="37" t="s">
        <v>365</v>
      </c>
      <c r="S251" s="19">
        <f t="shared" si="12"/>
        <v>12</v>
      </c>
      <c r="T251" s="9">
        <v>1</v>
      </c>
      <c r="U251" s="48"/>
      <c r="V251" s="48"/>
      <c r="W251" s="48"/>
      <c r="X251" s="48"/>
      <c r="Y251" s="48"/>
      <c r="Z251" s="48"/>
      <c r="AA251" s="48"/>
      <c r="AB251" s="48"/>
      <c r="AC251" s="48"/>
      <c r="AD251" s="48"/>
      <c r="AE251" s="48"/>
      <c r="AF251" s="48"/>
      <c r="AG251" s="48"/>
      <c r="AH251" s="48"/>
      <c r="AI251" s="48"/>
      <c r="AJ251" s="48"/>
      <c r="AK251" s="48"/>
      <c r="AL251" s="48"/>
      <c r="AM251" s="48"/>
      <c r="AN251" s="48"/>
      <c r="AO251" s="48"/>
      <c r="AP251" s="48"/>
      <c r="AQ251" s="48"/>
      <c r="AR251" s="48"/>
      <c r="AS251" s="48"/>
      <c r="AT251" s="48"/>
      <c r="AU251" s="48"/>
      <c r="AV251" s="48"/>
      <c r="AW251" s="48"/>
      <c r="AX251" s="48"/>
      <c r="AY251" s="48"/>
      <c r="AZ251" s="48"/>
      <c r="BA251" s="48"/>
      <c r="BB251" s="48"/>
      <c r="BC251" s="48"/>
      <c r="BD251" s="48"/>
      <c r="BE251" s="48"/>
      <c r="BF251" s="48"/>
      <c r="BG251" s="48"/>
      <c r="BH251" s="48"/>
      <c r="BI251" s="48"/>
      <c r="BJ251" s="48"/>
      <c r="BK251" s="48"/>
      <c r="BL251" s="48"/>
      <c r="BM251" s="48"/>
      <c r="BN251" s="48"/>
      <c r="BO251" s="48"/>
      <c r="BP251" s="48"/>
      <c r="BQ251" s="48"/>
      <c r="BR251" s="48"/>
      <c r="BS251" s="48"/>
      <c r="BT251" s="48"/>
      <c r="BU251" s="48"/>
    </row>
    <row r="252" spans="1:73" s="10" customFormat="1">
      <c r="A252" s="48"/>
      <c r="B252" s="48"/>
      <c r="C252" s="84" t="s">
        <v>235</v>
      </c>
      <c r="D252" s="84"/>
      <c r="E252" s="84"/>
      <c r="F252" s="85"/>
      <c r="G252" s="37" t="s">
        <v>365</v>
      </c>
      <c r="H252" s="38" t="s">
        <v>365</v>
      </c>
      <c r="I252" s="31" t="s">
        <v>365</v>
      </c>
      <c r="J252" s="39" t="s">
        <v>364</v>
      </c>
      <c r="K252" s="37" t="s">
        <v>365</v>
      </c>
      <c r="L252" s="31" t="s">
        <v>365</v>
      </c>
      <c r="M252" s="31" t="s">
        <v>365</v>
      </c>
      <c r="N252" s="31"/>
      <c r="O252" s="37" t="s">
        <v>365</v>
      </c>
      <c r="P252" s="37" t="s">
        <v>365</v>
      </c>
      <c r="Q252" s="37" t="s">
        <v>365</v>
      </c>
      <c r="R252" s="37" t="s">
        <v>365</v>
      </c>
      <c r="S252" s="19">
        <f t="shared" si="12"/>
        <v>11</v>
      </c>
      <c r="T252" s="9">
        <v>1</v>
      </c>
      <c r="U252" s="48"/>
      <c r="V252" s="48"/>
      <c r="W252" s="48"/>
      <c r="X252" s="48"/>
      <c r="Y252" s="48"/>
      <c r="Z252" s="48"/>
      <c r="AA252" s="48"/>
      <c r="AB252" s="48"/>
      <c r="AC252" s="48"/>
      <c r="AD252" s="48"/>
      <c r="AE252" s="48"/>
      <c r="AF252" s="48"/>
      <c r="AG252" s="48"/>
      <c r="AH252" s="48"/>
      <c r="AI252" s="48"/>
      <c r="AJ252" s="48"/>
      <c r="AK252" s="48"/>
      <c r="AL252" s="48"/>
      <c r="AM252" s="48"/>
      <c r="AN252" s="48"/>
      <c r="AO252" s="48"/>
      <c r="AP252" s="48"/>
      <c r="AQ252" s="48"/>
      <c r="AR252" s="48"/>
      <c r="AS252" s="48"/>
      <c r="AT252" s="48"/>
      <c r="AU252" s="48"/>
      <c r="AV252" s="48"/>
      <c r="AW252" s="48"/>
      <c r="AX252" s="48"/>
      <c r="AY252" s="48"/>
      <c r="AZ252" s="48"/>
      <c r="BA252" s="48"/>
      <c r="BB252" s="48"/>
      <c r="BC252" s="48"/>
      <c r="BD252" s="48"/>
      <c r="BE252" s="48"/>
      <c r="BF252" s="48"/>
      <c r="BG252" s="48"/>
      <c r="BH252" s="48"/>
      <c r="BI252" s="48"/>
      <c r="BJ252" s="48"/>
      <c r="BK252" s="48"/>
      <c r="BL252" s="48"/>
      <c r="BM252" s="48"/>
      <c r="BN252" s="48"/>
      <c r="BO252" s="48"/>
      <c r="BP252" s="48"/>
      <c r="BQ252" s="48"/>
      <c r="BR252" s="48"/>
      <c r="BS252" s="48"/>
      <c r="BT252" s="48"/>
      <c r="BU252" s="48"/>
    </row>
    <row r="253" spans="1:73" s="10" customFormat="1">
      <c r="A253" s="48"/>
      <c r="B253" s="48"/>
      <c r="C253" s="84" t="s">
        <v>236</v>
      </c>
      <c r="D253" s="84"/>
      <c r="E253" s="84"/>
      <c r="F253" s="85"/>
      <c r="G253" s="37" t="s">
        <v>365</v>
      </c>
      <c r="H253" s="38" t="s">
        <v>365</v>
      </c>
      <c r="I253" s="31" t="s">
        <v>365</v>
      </c>
      <c r="J253" s="39" t="s">
        <v>364</v>
      </c>
      <c r="K253" s="37" t="s">
        <v>365</v>
      </c>
      <c r="L253" s="31" t="s">
        <v>365</v>
      </c>
      <c r="M253" s="31" t="s">
        <v>365</v>
      </c>
      <c r="N253" s="31" t="s">
        <v>365</v>
      </c>
      <c r="O253" s="37" t="s">
        <v>365</v>
      </c>
      <c r="P253" s="37" t="s">
        <v>365</v>
      </c>
      <c r="Q253" s="37" t="s">
        <v>365</v>
      </c>
      <c r="R253" s="37" t="s">
        <v>365</v>
      </c>
      <c r="S253" s="19">
        <f t="shared" si="12"/>
        <v>12</v>
      </c>
      <c r="T253" s="9">
        <v>1</v>
      </c>
      <c r="U253" s="48"/>
      <c r="V253" s="48"/>
      <c r="W253" s="48"/>
      <c r="X253" s="48"/>
      <c r="Y253" s="48"/>
      <c r="Z253" s="48"/>
      <c r="AA253" s="48"/>
      <c r="AB253" s="48"/>
      <c r="AC253" s="48"/>
      <c r="AD253" s="48"/>
      <c r="AE253" s="48"/>
      <c r="AF253" s="48"/>
      <c r="AG253" s="48"/>
      <c r="AH253" s="48"/>
      <c r="AI253" s="48"/>
      <c r="AJ253" s="48"/>
      <c r="AK253" s="48"/>
      <c r="AL253" s="48"/>
      <c r="AM253" s="48"/>
      <c r="AN253" s="48"/>
      <c r="AO253" s="48"/>
      <c r="AP253" s="48"/>
      <c r="AQ253" s="48"/>
      <c r="AR253" s="48"/>
      <c r="AS253" s="48"/>
      <c r="AT253" s="48"/>
      <c r="AU253" s="48"/>
      <c r="AV253" s="48"/>
      <c r="AW253" s="48"/>
      <c r="AX253" s="48"/>
      <c r="AY253" s="48"/>
      <c r="AZ253" s="48"/>
      <c r="BA253" s="48"/>
      <c r="BB253" s="48"/>
      <c r="BC253" s="48"/>
      <c r="BD253" s="48"/>
      <c r="BE253" s="48"/>
      <c r="BF253" s="48"/>
      <c r="BG253" s="48"/>
      <c r="BH253" s="48"/>
      <c r="BI253" s="48"/>
      <c r="BJ253" s="48"/>
      <c r="BK253" s="48"/>
      <c r="BL253" s="48"/>
      <c r="BM253" s="48"/>
      <c r="BN253" s="48"/>
      <c r="BO253" s="48"/>
      <c r="BP253" s="48"/>
      <c r="BQ253" s="48"/>
      <c r="BR253" s="48"/>
      <c r="BS253" s="48"/>
      <c r="BT253" s="48"/>
      <c r="BU253" s="48"/>
    </row>
    <row r="254" spans="1:73" s="10" customFormat="1">
      <c r="A254" s="48"/>
      <c r="B254" s="48"/>
      <c r="C254" s="84" t="s">
        <v>237</v>
      </c>
      <c r="D254" s="84"/>
      <c r="E254" s="84"/>
      <c r="F254" s="85"/>
      <c r="G254" s="37" t="s">
        <v>365</v>
      </c>
      <c r="H254" s="38" t="s">
        <v>365</v>
      </c>
      <c r="I254" s="31"/>
      <c r="J254" s="39"/>
      <c r="K254" s="37" t="s">
        <v>365</v>
      </c>
      <c r="L254" s="37" t="s">
        <v>365</v>
      </c>
      <c r="M254" s="31"/>
      <c r="N254" s="31"/>
      <c r="O254" s="37" t="s">
        <v>365</v>
      </c>
      <c r="P254" s="37" t="s">
        <v>365</v>
      </c>
      <c r="Q254" s="40"/>
      <c r="R254" s="37" t="s">
        <v>365</v>
      </c>
      <c r="S254" s="19">
        <f t="shared" si="12"/>
        <v>7</v>
      </c>
      <c r="T254" s="9">
        <v>1</v>
      </c>
      <c r="U254" s="48"/>
      <c r="V254" s="48"/>
      <c r="W254" s="48"/>
      <c r="X254" s="48"/>
      <c r="Y254" s="48"/>
      <c r="Z254" s="48"/>
      <c r="AA254" s="48"/>
      <c r="AB254" s="48"/>
      <c r="AC254" s="48"/>
      <c r="AD254" s="48"/>
      <c r="AE254" s="48"/>
      <c r="AF254" s="48"/>
      <c r="AG254" s="48"/>
      <c r="AH254" s="48"/>
      <c r="AI254" s="48"/>
      <c r="AJ254" s="48"/>
      <c r="AK254" s="48"/>
      <c r="AL254" s="48"/>
      <c r="AM254" s="48"/>
      <c r="AN254" s="48"/>
      <c r="AO254" s="48"/>
      <c r="AP254" s="48"/>
      <c r="AQ254" s="48"/>
      <c r="AR254" s="48"/>
      <c r="AS254" s="48"/>
      <c r="AT254" s="48"/>
      <c r="AU254" s="48"/>
      <c r="AV254" s="48"/>
      <c r="AW254" s="48"/>
      <c r="AX254" s="48"/>
      <c r="AY254" s="48"/>
      <c r="AZ254" s="48"/>
      <c r="BA254" s="48"/>
      <c r="BB254" s="48"/>
      <c r="BC254" s="48"/>
      <c r="BD254" s="48"/>
      <c r="BE254" s="48"/>
      <c r="BF254" s="48"/>
      <c r="BG254" s="48"/>
      <c r="BH254" s="48"/>
      <c r="BI254" s="48"/>
      <c r="BJ254" s="48"/>
      <c r="BK254" s="48"/>
      <c r="BL254" s="48"/>
      <c r="BM254" s="48"/>
      <c r="BN254" s="48"/>
      <c r="BO254" s="48"/>
      <c r="BP254" s="48"/>
      <c r="BQ254" s="48"/>
      <c r="BR254" s="48"/>
      <c r="BS254" s="48"/>
      <c r="BT254" s="48"/>
      <c r="BU254" s="48"/>
    </row>
    <row r="255" spans="1:73">
      <c r="A255" s="25"/>
      <c r="B255" s="25"/>
      <c r="C255" s="82" t="s">
        <v>238</v>
      </c>
      <c r="D255" s="82"/>
      <c r="E255" s="82"/>
      <c r="F255" s="83"/>
      <c r="G255" s="16"/>
      <c r="H255" s="15"/>
      <c r="I255" s="30"/>
      <c r="J255" s="34"/>
      <c r="K255" s="16"/>
      <c r="L255" s="30"/>
      <c r="M255" s="30"/>
      <c r="N255" s="30"/>
      <c r="O255" s="16"/>
      <c r="P255" s="16"/>
      <c r="Q255" s="32"/>
      <c r="R255" s="16"/>
      <c r="S255" s="19">
        <f t="shared" si="12"/>
        <v>0</v>
      </c>
      <c r="T255" s="8">
        <f t="shared" ref="T255:T267" si="15">COUNTA(G255:Q255)</f>
        <v>0</v>
      </c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</row>
    <row r="256" spans="1:73">
      <c r="A256" s="25"/>
      <c r="B256" s="25"/>
      <c r="C256" s="82" t="s">
        <v>239</v>
      </c>
      <c r="D256" s="82"/>
      <c r="E256" s="82"/>
      <c r="F256" s="83"/>
      <c r="G256" s="16"/>
      <c r="H256" s="15"/>
      <c r="I256" s="30"/>
      <c r="J256" s="34"/>
      <c r="K256" s="16"/>
      <c r="L256" s="30"/>
      <c r="M256" s="30"/>
      <c r="N256" s="30"/>
      <c r="O256" s="16"/>
      <c r="P256" s="16"/>
      <c r="Q256" s="32"/>
      <c r="R256" s="16"/>
      <c r="S256" s="19">
        <f t="shared" si="12"/>
        <v>0</v>
      </c>
      <c r="T256" s="8">
        <f t="shared" si="15"/>
        <v>0</v>
      </c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</row>
    <row r="257" spans="1:73">
      <c r="A257" s="25"/>
      <c r="B257" s="25"/>
      <c r="C257" s="82" t="s">
        <v>240</v>
      </c>
      <c r="D257" s="82"/>
      <c r="E257" s="82"/>
      <c r="F257" s="83"/>
      <c r="G257" s="16"/>
      <c r="H257" s="15"/>
      <c r="I257" s="30"/>
      <c r="J257" s="34"/>
      <c r="K257" s="16"/>
      <c r="L257" s="30"/>
      <c r="M257" s="30"/>
      <c r="N257" s="30"/>
      <c r="O257" s="16"/>
      <c r="P257" s="16"/>
      <c r="Q257" s="32"/>
      <c r="R257" s="16"/>
      <c r="S257" s="19">
        <f t="shared" si="12"/>
        <v>0</v>
      </c>
      <c r="T257" s="8">
        <f t="shared" si="15"/>
        <v>0</v>
      </c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</row>
    <row r="258" spans="1:73">
      <c r="A258" s="25"/>
      <c r="B258" s="25"/>
      <c r="C258" s="82" t="s">
        <v>241</v>
      </c>
      <c r="D258" s="82"/>
      <c r="E258" s="82"/>
      <c r="F258" s="83"/>
      <c r="G258" s="17"/>
      <c r="H258" s="15"/>
      <c r="I258" s="30"/>
      <c r="J258" s="35"/>
      <c r="K258" s="17"/>
      <c r="L258" s="30"/>
      <c r="M258" s="30"/>
      <c r="N258" s="30"/>
      <c r="O258" s="17"/>
      <c r="P258" s="17"/>
      <c r="Q258" s="32"/>
      <c r="R258" s="17"/>
      <c r="S258" s="19">
        <f t="shared" si="12"/>
        <v>0</v>
      </c>
      <c r="T258" s="8">
        <f t="shared" si="15"/>
        <v>0</v>
      </c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</row>
    <row r="259" spans="1:73">
      <c r="A259" s="25"/>
      <c r="B259" s="25"/>
      <c r="C259" s="82" t="s">
        <v>242</v>
      </c>
      <c r="D259" s="82"/>
      <c r="E259" s="82"/>
      <c r="F259" s="83"/>
      <c r="G259" s="17"/>
      <c r="H259" s="15"/>
      <c r="I259" s="30"/>
      <c r="J259" s="35"/>
      <c r="K259" s="17"/>
      <c r="L259" s="30"/>
      <c r="M259" s="30"/>
      <c r="N259" s="30"/>
      <c r="O259" s="17"/>
      <c r="P259" s="17"/>
      <c r="Q259" s="32"/>
      <c r="R259" s="17"/>
      <c r="S259" s="19">
        <f t="shared" si="12"/>
        <v>0</v>
      </c>
      <c r="T259" s="8">
        <f t="shared" si="15"/>
        <v>0</v>
      </c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</row>
    <row r="260" spans="1:73">
      <c r="A260" s="25"/>
      <c r="B260" s="25"/>
      <c r="C260" s="82" t="s">
        <v>243</v>
      </c>
      <c r="D260" s="82"/>
      <c r="E260" s="82"/>
      <c r="F260" s="83"/>
      <c r="G260" s="16"/>
      <c r="H260" s="15"/>
      <c r="I260" s="30"/>
      <c r="J260" s="34"/>
      <c r="K260" s="16"/>
      <c r="L260" s="30"/>
      <c r="M260" s="16" t="s">
        <v>365</v>
      </c>
      <c r="N260" s="30"/>
      <c r="O260" s="16"/>
      <c r="P260" s="16"/>
      <c r="Q260" s="16" t="s">
        <v>365</v>
      </c>
      <c r="R260" s="16"/>
      <c r="S260" s="19">
        <f t="shared" si="12"/>
        <v>2</v>
      </c>
      <c r="T260" s="8">
        <f t="shared" si="15"/>
        <v>2</v>
      </c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</row>
    <row r="261" spans="1:73">
      <c r="A261" s="25"/>
      <c r="B261" s="25"/>
      <c r="C261" s="82" t="s">
        <v>244</v>
      </c>
      <c r="D261" s="82"/>
      <c r="E261" s="82"/>
      <c r="F261" s="83"/>
      <c r="G261" s="16"/>
      <c r="H261" s="15"/>
      <c r="I261" s="30"/>
      <c r="J261" s="34"/>
      <c r="K261" s="16"/>
      <c r="L261" s="30"/>
      <c r="M261" s="30"/>
      <c r="N261" s="30"/>
      <c r="O261" s="16"/>
      <c r="P261" s="16"/>
      <c r="Q261" s="32"/>
      <c r="R261" s="16"/>
      <c r="S261" s="19">
        <f t="shared" si="12"/>
        <v>0</v>
      </c>
      <c r="T261" s="8">
        <f t="shared" si="15"/>
        <v>0</v>
      </c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</row>
    <row r="262" spans="1:73">
      <c r="A262" s="25"/>
      <c r="B262" s="25"/>
      <c r="C262" s="82" t="s">
        <v>245</v>
      </c>
      <c r="D262" s="82"/>
      <c r="E262" s="82"/>
      <c r="F262" s="83"/>
      <c r="G262" s="16"/>
      <c r="H262" s="15"/>
      <c r="I262" s="30"/>
      <c r="J262" s="34"/>
      <c r="K262" s="16"/>
      <c r="L262" s="30"/>
      <c r="M262" s="30"/>
      <c r="N262" s="30"/>
      <c r="O262" s="16"/>
      <c r="P262" s="16"/>
      <c r="Q262" s="32"/>
      <c r="R262" s="16"/>
      <c r="S262" s="19">
        <f t="shared" si="12"/>
        <v>0</v>
      </c>
      <c r="T262" s="8">
        <f t="shared" si="15"/>
        <v>0</v>
      </c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</row>
    <row r="263" spans="1:73">
      <c r="C263" s="84" t="s">
        <v>246</v>
      </c>
      <c r="D263" s="84"/>
      <c r="E263" s="84"/>
      <c r="F263" s="85"/>
      <c r="G263" s="37"/>
      <c r="H263" s="38"/>
      <c r="I263" s="31"/>
      <c r="J263" s="39" t="s">
        <v>364</v>
      </c>
      <c r="K263" s="37"/>
      <c r="L263" s="31"/>
      <c r="M263" s="31"/>
      <c r="N263" s="31"/>
      <c r="O263" s="37"/>
      <c r="P263" s="37"/>
      <c r="Q263" s="40"/>
      <c r="R263" s="37" t="s">
        <v>365</v>
      </c>
      <c r="S263" s="19">
        <f t="shared" si="12"/>
        <v>2</v>
      </c>
      <c r="T263" s="9">
        <f t="shared" si="15"/>
        <v>1</v>
      </c>
    </row>
    <row r="264" spans="1:73">
      <c r="A264" s="25"/>
      <c r="B264" s="25"/>
      <c r="C264" s="82" t="s">
        <v>247</v>
      </c>
      <c r="D264" s="82"/>
      <c r="E264" s="82"/>
      <c r="F264" s="83"/>
      <c r="G264" s="17"/>
      <c r="H264" s="15"/>
      <c r="I264" s="30"/>
      <c r="J264" s="35"/>
      <c r="K264" s="17"/>
      <c r="L264" s="30"/>
      <c r="M264" s="30"/>
      <c r="N264" s="30"/>
      <c r="O264" s="17"/>
      <c r="P264" s="17"/>
      <c r="Q264" s="32"/>
      <c r="R264" s="17"/>
      <c r="S264" s="19">
        <f t="shared" si="12"/>
        <v>0</v>
      </c>
      <c r="T264" s="8">
        <f t="shared" si="15"/>
        <v>0</v>
      </c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</row>
    <row r="265" spans="1:73">
      <c r="A265" s="25"/>
      <c r="B265" s="25"/>
      <c r="C265" s="82" t="s">
        <v>248</v>
      </c>
      <c r="D265" s="82"/>
      <c r="E265" s="82"/>
      <c r="F265" s="83"/>
      <c r="G265" s="16"/>
      <c r="H265" s="15"/>
      <c r="I265" s="30"/>
      <c r="J265" s="34"/>
      <c r="K265" s="16"/>
      <c r="L265" s="30"/>
      <c r="M265" s="30"/>
      <c r="N265" s="30"/>
      <c r="O265" s="16"/>
      <c r="P265" s="16"/>
      <c r="Q265" s="32"/>
      <c r="R265" s="16"/>
      <c r="S265" s="19">
        <f t="shared" si="12"/>
        <v>0</v>
      </c>
      <c r="T265" s="8">
        <f t="shared" si="15"/>
        <v>0</v>
      </c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</row>
    <row r="266" spans="1:73">
      <c r="A266" s="25"/>
      <c r="B266" s="25"/>
      <c r="C266" s="82" t="s">
        <v>249</v>
      </c>
      <c r="D266" s="82"/>
      <c r="E266" s="82"/>
      <c r="F266" s="83"/>
      <c r="G266" s="17"/>
      <c r="H266" s="15"/>
      <c r="I266" s="30"/>
      <c r="J266" s="35"/>
      <c r="K266" s="17"/>
      <c r="L266" s="30"/>
      <c r="M266" s="30"/>
      <c r="N266" s="30"/>
      <c r="O266" s="17"/>
      <c r="P266" s="17"/>
      <c r="Q266" s="32"/>
      <c r="R266" s="17"/>
      <c r="S266" s="19">
        <f t="shared" si="12"/>
        <v>0</v>
      </c>
      <c r="T266" s="8">
        <f t="shared" si="15"/>
        <v>0</v>
      </c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</row>
    <row r="267" spans="1:73">
      <c r="A267" s="25"/>
      <c r="B267" s="25"/>
      <c r="C267" s="82" t="s">
        <v>250</v>
      </c>
      <c r="D267" s="82"/>
      <c r="E267" s="82"/>
      <c r="F267" s="83"/>
      <c r="G267" s="16"/>
      <c r="H267" s="15"/>
      <c r="I267" s="30"/>
      <c r="J267" s="34"/>
      <c r="K267" s="16"/>
      <c r="L267" s="30"/>
      <c r="M267" s="30"/>
      <c r="N267" s="30"/>
      <c r="O267" s="16" t="s">
        <v>365</v>
      </c>
      <c r="P267" s="16" t="s">
        <v>365</v>
      </c>
      <c r="Q267" s="32"/>
      <c r="R267" s="16"/>
      <c r="S267" s="19">
        <f t="shared" si="12"/>
        <v>2</v>
      </c>
      <c r="T267" s="8">
        <f t="shared" si="15"/>
        <v>2</v>
      </c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</row>
    <row r="268" spans="1:73">
      <c r="C268" s="84" t="s">
        <v>251</v>
      </c>
      <c r="D268" s="84"/>
      <c r="E268" s="84"/>
      <c r="F268" s="85"/>
      <c r="G268" s="37"/>
      <c r="H268" s="38" t="s">
        <v>365</v>
      </c>
      <c r="I268" s="31" t="s">
        <v>365</v>
      </c>
      <c r="J268" s="39" t="s">
        <v>364</v>
      </c>
      <c r="K268" s="37"/>
      <c r="L268" s="31"/>
      <c r="M268" s="37" t="s">
        <v>365</v>
      </c>
      <c r="N268" s="31"/>
      <c r="O268" s="37" t="s">
        <v>365</v>
      </c>
      <c r="P268" s="37" t="s">
        <v>365</v>
      </c>
      <c r="Q268" s="37" t="s">
        <v>365</v>
      </c>
      <c r="R268" s="37" t="s">
        <v>365</v>
      </c>
      <c r="S268" s="19">
        <f t="shared" si="12"/>
        <v>8</v>
      </c>
      <c r="T268" s="9">
        <v>1</v>
      </c>
    </row>
    <row r="269" spans="1:73">
      <c r="C269" s="84" t="s">
        <v>252</v>
      </c>
      <c r="D269" s="84"/>
      <c r="E269" s="84"/>
      <c r="F269" s="85"/>
      <c r="G269" s="37"/>
      <c r="H269" s="38" t="s">
        <v>365</v>
      </c>
      <c r="I269" s="31" t="s">
        <v>365</v>
      </c>
      <c r="J269" s="39" t="s">
        <v>364</v>
      </c>
      <c r="K269" s="37" t="s">
        <v>365</v>
      </c>
      <c r="L269" s="31"/>
      <c r="M269" s="37" t="s">
        <v>365</v>
      </c>
      <c r="N269" s="31"/>
      <c r="O269" s="37" t="s">
        <v>365</v>
      </c>
      <c r="P269" s="37" t="s">
        <v>365</v>
      </c>
      <c r="Q269" s="37" t="s">
        <v>365</v>
      </c>
      <c r="R269" s="37" t="s">
        <v>365</v>
      </c>
      <c r="S269" s="19">
        <f t="shared" si="12"/>
        <v>9</v>
      </c>
      <c r="T269" s="9">
        <v>1</v>
      </c>
    </row>
    <row r="270" spans="1:73">
      <c r="A270" s="25"/>
      <c r="B270" s="25"/>
      <c r="C270" s="82" t="s">
        <v>253</v>
      </c>
      <c r="D270" s="82"/>
      <c r="E270" s="82"/>
      <c r="F270" s="83"/>
      <c r="G270" s="16"/>
      <c r="H270" s="15"/>
      <c r="I270" s="30"/>
      <c r="J270" s="34"/>
      <c r="K270" s="16"/>
      <c r="L270" s="30"/>
      <c r="M270" s="30"/>
      <c r="N270" s="30"/>
      <c r="O270" s="16"/>
      <c r="P270" s="16"/>
      <c r="Q270" s="32"/>
      <c r="R270" s="16"/>
      <c r="S270" s="19">
        <f t="shared" si="12"/>
        <v>0</v>
      </c>
      <c r="T270" s="8">
        <f>COUNTA(G270:Q270)</f>
        <v>0</v>
      </c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</row>
    <row r="271" spans="1:73">
      <c r="C271" s="84" t="s">
        <v>254</v>
      </c>
      <c r="D271" s="84"/>
      <c r="E271" s="84"/>
      <c r="F271" s="85"/>
      <c r="G271" s="37" t="s">
        <v>365</v>
      </c>
      <c r="H271" s="38" t="s">
        <v>365</v>
      </c>
      <c r="I271" s="31" t="s">
        <v>365</v>
      </c>
      <c r="J271" s="39" t="s">
        <v>364</v>
      </c>
      <c r="K271" s="37" t="s">
        <v>365</v>
      </c>
      <c r="L271" s="37" t="s">
        <v>365</v>
      </c>
      <c r="M271" s="37" t="s">
        <v>365</v>
      </c>
      <c r="N271" s="31"/>
      <c r="O271" s="37" t="s">
        <v>365</v>
      </c>
      <c r="P271" s="37" t="s">
        <v>365</v>
      </c>
      <c r="Q271" s="37" t="s">
        <v>365</v>
      </c>
      <c r="R271" s="37" t="s">
        <v>365</v>
      </c>
      <c r="S271" s="19">
        <f t="shared" si="12"/>
        <v>11</v>
      </c>
      <c r="T271" s="9">
        <v>1</v>
      </c>
    </row>
    <row r="272" spans="1:73">
      <c r="A272" s="25"/>
      <c r="B272" s="25"/>
      <c r="C272" s="82" t="s">
        <v>255</v>
      </c>
      <c r="D272" s="82"/>
      <c r="E272" s="82"/>
      <c r="F272" s="83"/>
      <c r="G272" s="16"/>
      <c r="H272" s="15"/>
      <c r="I272" s="30"/>
      <c r="J272" s="34"/>
      <c r="K272" s="16" t="s">
        <v>365</v>
      </c>
      <c r="L272" s="30"/>
      <c r="M272" s="30"/>
      <c r="N272" s="30"/>
      <c r="O272" s="16" t="s">
        <v>365</v>
      </c>
      <c r="P272" s="16" t="s">
        <v>365</v>
      </c>
      <c r="Q272" s="16" t="s">
        <v>365</v>
      </c>
      <c r="R272" s="16" t="s">
        <v>365</v>
      </c>
      <c r="S272" s="19">
        <f t="shared" si="12"/>
        <v>5</v>
      </c>
      <c r="T272" s="8">
        <f t="shared" ref="T272:T282" si="16">COUNTA(G272:Q272)</f>
        <v>4</v>
      </c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</row>
    <row r="273" spans="1:73">
      <c r="A273" s="25"/>
      <c r="B273" s="25"/>
      <c r="C273" s="82" t="s">
        <v>256</v>
      </c>
      <c r="D273" s="82"/>
      <c r="E273" s="82"/>
      <c r="F273" s="83"/>
      <c r="G273" s="17"/>
      <c r="H273" s="15"/>
      <c r="I273" s="30"/>
      <c r="J273" s="35"/>
      <c r="K273" s="17"/>
      <c r="L273" s="30"/>
      <c r="M273" s="30"/>
      <c r="N273" s="30"/>
      <c r="O273" s="17"/>
      <c r="P273" s="17"/>
      <c r="Q273" s="32"/>
      <c r="R273" s="17"/>
      <c r="S273" s="19">
        <f t="shared" si="12"/>
        <v>0</v>
      </c>
      <c r="T273" s="8">
        <f t="shared" si="16"/>
        <v>0</v>
      </c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</row>
    <row r="274" spans="1:73">
      <c r="A274" s="25"/>
      <c r="B274" s="25"/>
      <c r="C274" s="82" t="s">
        <v>257</v>
      </c>
      <c r="D274" s="82"/>
      <c r="E274" s="82"/>
      <c r="F274" s="83"/>
      <c r="G274" s="17"/>
      <c r="H274" s="15"/>
      <c r="I274" s="30"/>
      <c r="J274" s="35"/>
      <c r="K274" s="17"/>
      <c r="L274" s="30"/>
      <c r="M274" s="30"/>
      <c r="N274" s="30"/>
      <c r="O274" s="17"/>
      <c r="P274" s="17"/>
      <c r="Q274" s="32"/>
      <c r="R274" s="17"/>
      <c r="S274" s="19">
        <f t="shared" si="12"/>
        <v>0</v>
      </c>
      <c r="T274" s="8">
        <f t="shared" si="16"/>
        <v>0</v>
      </c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</row>
    <row r="275" spans="1:73">
      <c r="A275" s="25"/>
      <c r="B275" s="25"/>
      <c r="C275" s="82" t="s">
        <v>258</v>
      </c>
      <c r="D275" s="82"/>
      <c r="E275" s="82"/>
      <c r="F275" s="83"/>
      <c r="G275" s="16"/>
      <c r="H275" s="15"/>
      <c r="I275" s="30"/>
      <c r="J275" s="34"/>
      <c r="K275" s="16"/>
      <c r="L275" s="30"/>
      <c r="M275" s="30"/>
      <c r="N275" s="30"/>
      <c r="O275" s="16"/>
      <c r="P275" s="16"/>
      <c r="Q275" s="32"/>
      <c r="R275" s="16"/>
      <c r="S275" s="19">
        <f t="shared" ref="S275:S338" si="17">COUNTA(G275:R275)</f>
        <v>0</v>
      </c>
      <c r="T275" s="8">
        <f t="shared" si="16"/>
        <v>0</v>
      </c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</row>
    <row r="276" spans="1:73">
      <c r="A276" s="25"/>
      <c r="B276" s="25"/>
      <c r="C276" s="82" t="s">
        <v>259</v>
      </c>
      <c r="D276" s="82"/>
      <c r="E276" s="82"/>
      <c r="F276" s="83"/>
      <c r="G276" s="16"/>
      <c r="H276" s="15"/>
      <c r="I276" s="30"/>
      <c r="J276" s="34"/>
      <c r="K276" s="16"/>
      <c r="L276" s="30"/>
      <c r="M276" s="30"/>
      <c r="N276" s="30"/>
      <c r="O276" s="16"/>
      <c r="P276" s="16"/>
      <c r="Q276" s="32"/>
      <c r="R276" s="16"/>
      <c r="S276" s="19">
        <f t="shared" si="17"/>
        <v>0</v>
      </c>
      <c r="T276" s="8">
        <f t="shared" si="16"/>
        <v>0</v>
      </c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</row>
    <row r="277" spans="1:73">
      <c r="A277" s="25"/>
      <c r="B277" s="25"/>
      <c r="C277" s="82" t="s">
        <v>260</v>
      </c>
      <c r="D277" s="82"/>
      <c r="E277" s="82"/>
      <c r="F277" s="83"/>
      <c r="G277" s="16"/>
      <c r="H277" s="15"/>
      <c r="I277" s="30"/>
      <c r="J277" s="34"/>
      <c r="K277" s="16"/>
      <c r="L277" s="30"/>
      <c r="M277" s="30"/>
      <c r="N277" s="30"/>
      <c r="O277" s="16"/>
      <c r="P277" s="16"/>
      <c r="Q277" s="32"/>
      <c r="R277" s="16"/>
      <c r="S277" s="19">
        <f t="shared" si="17"/>
        <v>0</v>
      </c>
      <c r="T277" s="8">
        <f t="shared" si="16"/>
        <v>0</v>
      </c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</row>
    <row r="278" spans="1:73">
      <c r="C278" s="84" t="s">
        <v>261</v>
      </c>
      <c r="D278" s="84"/>
      <c r="E278" s="84"/>
      <c r="F278" s="85"/>
      <c r="G278" s="37"/>
      <c r="H278" s="38" t="s">
        <v>365</v>
      </c>
      <c r="I278" s="31"/>
      <c r="J278" s="39"/>
      <c r="K278" s="37"/>
      <c r="L278" s="31"/>
      <c r="M278" s="31"/>
      <c r="N278" s="31"/>
      <c r="O278" s="37"/>
      <c r="P278" s="37"/>
      <c r="Q278" s="40"/>
      <c r="R278" s="37" t="s">
        <v>365</v>
      </c>
      <c r="S278" s="19">
        <f t="shared" si="17"/>
        <v>2</v>
      </c>
      <c r="T278" s="9">
        <f t="shared" si="16"/>
        <v>1</v>
      </c>
    </row>
    <row r="279" spans="1:73">
      <c r="A279" s="25"/>
      <c r="B279" s="25"/>
      <c r="C279" s="82" t="s">
        <v>262</v>
      </c>
      <c r="D279" s="82"/>
      <c r="E279" s="82"/>
      <c r="F279" s="83"/>
      <c r="G279" s="17"/>
      <c r="H279" s="15"/>
      <c r="I279" s="30"/>
      <c r="J279" s="35"/>
      <c r="K279" s="17"/>
      <c r="L279" s="30"/>
      <c r="M279" s="30"/>
      <c r="N279" s="30"/>
      <c r="O279" s="17"/>
      <c r="P279" s="17"/>
      <c r="Q279" s="32"/>
      <c r="R279" s="17"/>
      <c r="S279" s="19">
        <f t="shared" si="17"/>
        <v>0</v>
      </c>
      <c r="T279" s="8">
        <f t="shared" si="16"/>
        <v>0</v>
      </c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</row>
    <row r="280" spans="1:73">
      <c r="A280" s="25"/>
      <c r="B280" s="25"/>
      <c r="C280" s="82" t="s">
        <v>263</v>
      </c>
      <c r="D280" s="82"/>
      <c r="E280" s="82"/>
      <c r="F280" s="83"/>
      <c r="G280" s="17"/>
      <c r="H280" s="15"/>
      <c r="I280" s="30"/>
      <c r="J280" s="35"/>
      <c r="K280" s="17"/>
      <c r="L280" s="30"/>
      <c r="M280" s="30"/>
      <c r="N280" s="30"/>
      <c r="O280" s="17"/>
      <c r="P280" s="17"/>
      <c r="Q280" s="32"/>
      <c r="R280" s="17"/>
      <c r="S280" s="19">
        <f t="shared" si="17"/>
        <v>0</v>
      </c>
      <c r="T280" s="8">
        <f t="shared" si="16"/>
        <v>0</v>
      </c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</row>
    <row r="281" spans="1:73">
      <c r="A281" s="25"/>
      <c r="B281" s="25"/>
      <c r="C281" s="82" t="s">
        <v>264</v>
      </c>
      <c r="D281" s="82"/>
      <c r="E281" s="82"/>
      <c r="F281" s="83"/>
      <c r="G281" s="17"/>
      <c r="H281" s="15"/>
      <c r="I281" s="30"/>
      <c r="J281" s="35"/>
      <c r="K281" s="17"/>
      <c r="L281" s="30"/>
      <c r="M281" s="30"/>
      <c r="N281" s="30"/>
      <c r="O281" s="17"/>
      <c r="P281" s="17"/>
      <c r="Q281" s="32"/>
      <c r="R281" s="17"/>
      <c r="S281" s="19">
        <f t="shared" si="17"/>
        <v>0</v>
      </c>
      <c r="T281" s="8">
        <f t="shared" si="16"/>
        <v>0</v>
      </c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</row>
    <row r="282" spans="1:73">
      <c r="C282" s="84" t="s">
        <v>265</v>
      </c>
      <c r="D282" s="84"/>
      <c r="E282" s="84"/>
      <c r="F282" s="85"/>
      <c r="G282" s="37"/>
      <c r="H282" s="38"/>
      <c r="I282" s="31"/>
      <c r="J282" s="39"/>
      <c r="K282" s="37"/>
      <c r="L282" s="37" t="s">
        <v>365</v>
      </c>
      <c r="M282" s="31"/>
      <c r="N282" s="31"/>
      <c r="O282" s="37"/>
      <c r="P282" s="37"/>
      <c r="Q282" s="40"/>
      <c r="R282" s="37"/>
      <c r="S282" s="19">
        <f t="shared" si="17"/>
        <v>1</v>
      </c>
      <c r="T282" s="9">
        <f t="shared" si="16"/>
        <v>1</v>
      </c>
    </row>
    <row r="283" spans="1:73" s="10" customFormat="1">
      <c r="A283" s="48"/>
      <c r="B283" s="48"/>
      <c r="C283" s="84" t="s">
        <v>266</v>
      </c>
      <c r="D283" s="84"/>
      <c r="E283" s="84"/>
      <c r="F283" s="85"/>
      <c r="G283" s="37" t="s">
        <v>365</v>
      </c>
      <c r="H283" s="38" t="s">
        <v>365</v>
      </c>
      <c r="I283" s="31" t="s">
        <v>365</v>
      </c>
      <c r="J283" s="39" t="s">
        <v>364</v>
      </c>
      <c r="K283" s="37" t="s">
        <v>365</v>
      </c>
      <c r="L283" s="37" t="s">
        <v>365</v>
      </c>
      <c r="M283" s="31" t="s">
        <v>365</v>
      </c>
      <c r="N283" s="31"/>
      <c r="O283" s="37" t="s">
        <v>365</v>
      </c>
      <c r="P283" s="37" t="s">
        <v>365</v>
      </c>
      <c r="Q283" s="37" t="s">
        <v>365</v>
      </c>
      <c r="R283" s="37" t="s">
        <v>365</v>
      </c>
      <c r="S283" s="19">
        <f t="shared" si="17"/>
        <v>11</v>
      </c>
      <c r="T283" s="9">
        <v>1</v>
      </c>
      <c r="U283" s="48"/>
      <c r="V283" s="48"/>
      <c r="W283" s="48"/>
      <c r="X283" s="48"/>
      <c r="Y283" s="48"/>
      <c r="Z283" s="48"/>
      <c r="AA283" s="48"/>
      <c r="AB283" s="48"/>
      <c r="AC283" s="48"/>
      <c r="AD283" s="48"/>
      <c r="AE283" s="48"/>
      <c r="AF283" s="48"/>
      <c r="AG283" s="48"/>
      <c r="AH283" s="48"/>
      <c r="AI283" s="48"/>
      <c r="AJ283" s="48"/>
      <c r="AK283" s="48"/>
      <c r="AL283" s="48"/>
      <c r="AM283" s="48"/>
      <c r="AN283" s="48"/>
      <c r="AO283" s="48"/>
      <c r="AP283" s="48"/>
      <c r="AQ283" s="48"/>
      <c r="AR283" s="48"/>
      <c r="AS283" s="48"/>
      <c r="AT283" s="48"/>
      <c r="AU283" s="48"/>
      <c r="AV283" s="48"/>
      <c r="AW283" s="48"/>
      <c r="AX283" s="48"/>
      <c r="AY283" s="48"/>
      <c r="AZ283" s="48"/>
      <c r="BA283" s="48"/>
      <c r="BB283" s="48"/>
      <c r="BC283" s="48"/>
      <c r="BD283" s="48"/>
      <c r="BE283" s="48"/>
      <c r="BF283" s="48"/>
      <c r="BG283" s="48"/>
      <c r="BH283" s="48"/>
      <c r="BI283" s="48"/>
      <c r="BJ283" s="48"/>
      <c r="BK283" s="48"/>
      <c r="BL283" s="48"/>
      <c r="BM283" s="48"/>
      <c r="BN283" s="48"/>
      <c r="BO283" s="48"/>
      <c r="BP283" s="48"/>
      <c r="BQ283" s="48"/>
      <c r="BR283" s="48"/>
      <c r="BS283" s="48"/>
      <c r="BT283" s="48"/>
      <c r="BU283" s="48"/>
    </row>
    <row r="284" spans="1:73" s="10" customFormat="1">
      <c r="A284" s="48"/>
      <c r="B284" s="48"/>
      <c r="C284" s="84" t="s">
        <v>267</v>
      </c>
      <c r="D284" s="84"/>
      <c r="E284" s="84"/>
      <c r="F284" s="85"/>
      <c r="G284" s="37" t="s">
        <v>365</v>
      </c>
      <c r="H284" s="38" t="s">
        <v>365</v>
      </c>
      <c r="I284" s="31" t="s">
        <v>365</v>
      </c>
      <c r="J284" s="39" t="s">
        <v>364</v>
      </c>
      <c r="K284" s="37" t="s">
        <v>365</v>
      </c>
      <c r="L284" s="37" t="s">
        <v>365</v>
      </c>
      <c r="M284" s="31" t="s">
        <v>365</v>
      </c>
      <c r="N284" s="31"/>
      <c r="O284" s="37" t="s">
        <v>365</v>
      </c>
      <c r="P284" s="37" t="s">
        <v>365</v>
      </c>
      <c r="Q284" s="37" t="s">
        <v>365</v>
      </c>
      <c r="R284" s="37" t="s">
        <v>365</v>
      </c>
      <c r="S284" s="19">
        <f t="shared" si="17"/>
        <v>11</v>
      </c>
      <c r="T284" s="9">
        <v>1</v>
      </c>
      <c r="U284" s="48"/>
      <c r="V284" s="48"/>
      <c r="W284" s="48"/>
      <c r="X284" s="48"/>
      <c r="Y284" s="48"/>
      <c r="Z284" s="48"/>
      <c r="AA284" s="48"/>
      <c r="AB284" s="48"/>
      <c r="AC284" s="48"/>
      <c r="AD284" s="48"/>
      <c r="AE284" s="48"/>
      <c r="AF284" s="48"/>
      <c r="AG284" s="48"/>
      <c r="AH284" s="48"/>
      <c r="AI284" s="48"/>
      <c r="AJ284" s="48"/>
      <c r="AK284" s="48"/>
      <c r="AL284" s="48"/>
      <c r="AM284" s="48"/>
      <c r="AN284" s="48"/>
      <c r="AO284" s="48"/>
      <c r="AP284" s="48"/>
      <c r="AQ284" s="48"/>
      <c r="AR284" s="48"/>
      <c r="AS284" s="48"/>
      <c r="AT284" s="48"/>
      <c r="AU284" s="48"/>
      <c r="AV284" s="48"/>
      <c r="AW284" s="48"/>
      <c r="AX284" s="48"/>
      <c r="AY284" s="48"/>
      <c r="AZ284" s="48"/>
      <c r="BA284" s="48"/>
      <c r="BB284" s="48"/>
      <c r="BC284" s="48"/>
      <c r="BD284" s="48"/>
      <c r="BE284" s="48"/>
      <c r="BF284" s="48"/>
      <c r="BG284" s="48"/>
      <c r="BH284" s="48"/>
      <c r="BI284" s="48"/>
      <c r="BJ284" s="48"/>
      <c r="BK284" s="48"/>
      <c r="BL284" s="48"/>
      <c r="BM284" s="48"/>
      <c r="BN284" s="48"/>
      <c r="BO284" s="48"/>
      <c r="BP284" s="48"/>
      <c r="BQ284" s="48"/>
      <c r="BR284" s="48"/>
      <c r="BS284" s="48"/>
      <c r="BT284" s="48"/>
      <c r="BU284" s="48"/>
    </row>
    <row r="285" spans="1:73" s="10" customFormat="1">
      <c r="A285" s="48"/>
      <c r="B285" s="48"/>
      <c r="C285" s="84" t="s">
        <v>268</v>
      </c>
      <c r="D285" s="84"/>
      <c r="E285" s="84"/>
      <c r="F285" s="85"/>
      <c r="G285" s="37" t="s">
        <v>365</v>
      </c>
      <c r="H285" s="38" t="s">
        <v>365</v>
      </c>
      <c r="I285" s="31" t="s">
        <v>365</v>
      </c>
      <c r="J285" s="39"/>
      <c r="K285" s="37"/>
      <c r="L285" s="37" t="s">
        <v>365</v>
      </c>
      <c r="M285" s="31"/>
      <c r="N285" s="31"/>
      <c r="O285" s="37" t="s">
        <v>365</v>
      </c>
      <c r="P285" s="37" t="s">
        <v>365</v>
      </c>
      <c r="Q285" s="37" t="s">
        <v>365</v>
      </c>
      <c r="R285" s="37" t="s">
        <v>365</v>
      </c>
      <c r="S285" s="19">
        <f t="shared" si="17"/>
        <v>8</v>
      </c>
      <c r="T285" s="9">
        <v>1</v>
      </c>
      <c r="U285" s="48"/>
      <c r="V285" s="48"/>
      <c r="W285" s="48"/>
      <c r="X285" s="48"/>
      <c r="Y285" s="48"/>
      <c r="Z285" s="48"/>
      <c r="AA285" s="48"/>
      <c r="AB285" s="48"/>
      <c r="AC285" s="48"/>
      <c r="AD285" s="48"/>
      <c r="AE285" s="48"/>
      <c r="AF285" s="48"/>
      <c r="AG285" s="48"/>
      <c r="AH285" s="48"/>
      <c r="AI285" s="48"/>
      <c r="AJ285" s="48"/>
      <c r="AK285" s="48"/>
      <c r="AL285" s="48"/>
      <c r="AM285" s="48"/>
      <c r="AN285" s="48"/>
      <c r="AO285" s="48"/>
      <c r="AP285" s="48"/>
      <c r="AQ285" s="48"/>
      <c r="AR285" s="48"/>
      <c r="AS285" s="48"/>
      <c r="AT285" s="48"/>
      <c r="AU285" s="48"/>
      <c r="AV285" s="48"/>
      <c r="AW285" s="48"/>
      <c r="AX285" s="48"/>
      <c r="AY285" s="48"/>
      <c r="AZ285" s="48"/>
      <c r="BA285" s="48"/>
      <c r="BB285" s="48"/>
      <c r="BC285" s="48"/>
      <c r="BD285" s="48"/>
      <c r="BE285" s="48"/>
      <c r="BF285" s="48"/>
      <c r="BG285" s="48"/>
      <c r="BH285" s="48"/>
      <c r="BI285" s="48"/>
      <c r="BJ285" s="48"/>
      <c r="BK285" s="48"/>
      <c r="BL285" s="48"/>
      <c r="BM285" s="48"/>
      <c r="BN285" s="48"/>
      <c r="BO285" s="48"/>
      <c r="BP285" s="48"/>
      <c r="BQ285" s="48"/>
      <c r="BR285" s="48"/>
      <c r="BS285" s="48"/>
      <c r="BT285" s="48"/>
      <c r="BU285" s="48"/>
    </row>
    <row r="286" spans="1:73">
      <c r="A286" s="25"/>
      <c r="B286" s="25"/>
      <c r="C286" s="82" t="s">
        <v>269</v>
      </c>
      <c r="D286" s="82"/>
      <c r="E286" s="82"/>
      <c r="F286" s="83"/>
      <c r="G286" s="17"/>
      <c r="H286" s="15"/>
      <c r="I286" s="30"/>
      <c r="J286" s="35"/>
      <c r="K286" s="17"/>
      <c r="L286" s="30"/>
      <c r="M286" s="30"/>
      <c r="N286" s="30"/>
      <c r="O286" s="17"/>
      <c r="P286" s="17"/>
      <c r="Q286" s="32"/>
      <c r="R286" s="17"/>
      <c r="S286" s="19">
        <f t="shared" si="17"/>
        <v>0</v>
      </c>
      <c r="T286" s="8">
        <f>COUNTA(G286:Q286)</f>
        <v>0</v>
      </c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</row>
    <row r="287" spans="1:73">
      <c r="C287" s="84" t="s">
        <v>270</v>
      </c>
      <c r="D287" s="84"/>
      <c r="E287" s="84"/>
      <c r="F287" s="85"/>
      <c r="G287" s="37"/>
      <c r="H287" s="38" t="s">
        <v>365</v>
      </c>
      <c r="I287" s="31" t="s">
        <v>365</v>
      </c>
      <c r="J287" s="39"/>
      <c r="K287" s="37" t="s">
        <v>365</v>
      </c>
      <c r="L287" s="31"/>
      <c r="M287" s="31"/>
      <c r="N287" s="31"/>
      <c r="O287" s="37" t="s">
        <v>365</v>
      </c>
      <c r="P287" s="37"/>
      <c r="Q287" s="37" t="s">
        <v>365</v>
      </c>
      <c r="R287" s="37"/>
      <c r="S287" s="19">
        <f t="shared" si="17"/>
        <v>5</v>
      </c>
      <c r="T287" s="9">
        <v>1</v>
      </c>
    </row>
    <row r="288" spans="1:73">
      <c r="A288" s="25"/>
      <c r="B288" s="25"/>
      <c r="C288" s="82" t="s">
        <v>271</v>
      </c>
      <c r="D288" s="82"/>
      <c r="E288" s="82"/>
      <c r="F288" s="83"/>
      <c r="G288" s="16"/>
      <c r="H288" s="15"/>
      <c r="I288" s="30"/>
      <c r="J288" s="34"/>
      <c r="K288" s="16"/>
      <c r="L288" s="30"/>
      <c r="M288" s="30"/>
      <c r="N288" s="30"/>
      <c r="O288" s="16"/>
      <c r="P288" s="16"/>
      <c r="Q288" s="32"/>
      <c r="R288" s="16"/>
      <c r="S288" s="19">
        <f t="shared" si="17"/>
        <v>0</v>
      </c>
      <c r="T288" s="8">
        <f>COUNTA(G288:Q288)</f>
        <v>0</v>
      </c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</row>
    <row r="289" spans="1:73">
      <c r="C289" s="86" t="s">
        <v>272</v>
      </c>
      <c r="D289" s="86"/>
      <c r="E289" s="86"/>
      <c r="F289" s="87"/>
      <c r="G289" s="37" t="s">
        <v>365</v>
      </c>
      <c r="H289" s="38" t="s">
        <v>365</v>
      </c>
      <c r="I289" s="31" t="s">
        <v>365</v>
      </c>
      <c r="J289" s="39" t="s">
        <v>364</v>
      </c>
      <c r="K289" s="37" t="s">
        <v>365</v>
      </c>
      <c r="L289" s="37" t="s">
        <v>365</v>
      </c>
      <c r="M289" s="37" t="s">
        <v>365</v>
      </c>
      <c r="N289" s="31"/>
      <c r="O289" s="37" t="s">
        <v>365</v>
      </c>
      <c r="P289" s="37" t="s">
        <v>365</v>
      </c>
      <c r="Q289" s="37" t="s">
        <v>365</v>
      </c>
      <c r="R289" s="37"/>
      <c r="S289" s="19">
        <f t="shared" si="17"/>
        <v>10</v>
      </c>
      <c r="T289" s="9">
        <v>1</v>
      </c>
    </row>
    <row r="290" spans="1:73">
      <c r="A290" s="25"/>
      <c r="B290" s="25"/>
      <c r="C290" s="82" t="s">
        <v>273</v>
      </c>
      <c r="D290" s="82"/>
      <c r="E290" s="82"/>
      <c r="F290" s="83"/>
      <c r="G290" s="16"/>
      <c r="H290" s="15"/>
      <c r="I290" s="30"/>
      <c r="J290" s="34"/>
      <c r="K290" s="16"/>
      <c r="L290" s="30"/>
      <c r="M290" s="30"/>
      <c r="N290" s="30"/>
      <c r="O290" s="16"/>
      <c r="P290" s="16"/>
      <c r="Q290" s="32"/>
      <c r="R290" s="16"/>
      <c r="S290" s="19">
        <f t="shared" si="17"/>
        <v>0</v>
      </c>
      <c r="T290" s="8">
        <f>COUNTA(G290:Q290)</f>
        <v>0</v>
      </c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</row>
    <row r="291" spans="1:73" s="10" customFormat="1">
      <c r="A291" s="48"/>
      <c r="B291" s="48"/>
      <c r="C291" s="84" t="s">
        <v>274</v>
      </c>
      <c r="D291" s="84"/>
      <c r="E291" s="84"/>
      <c r="F291" s="85"/>
      <c r="G291" s="37"/>
      <c r="H291" s="38" t="s">
        <v>365</v>
      </c>
      <c r="I291" s="31" t="s">
        <v>365</v>
      </c>
      <c r="J291" s="39"/>
      <c r="K291" s="37"/>
      <c r="L291" s="31"/>
      <c r="M291" s="31"/>
      <c r="N291" s="31"/>
      <c r="O291" s="37" t="s">
        <v>365</v>
      </c>
      <c r="P291" s="37" t="s">
        <v>365</v>
      </c>
      <c r="Q291" s="37" t="s">
        <v>365</v>
      </c>
      <c r="R291" s="37" t="s">
        <v>365</v>
      </c>
      <c r="S291" s="19">
        <f t="shared" si="17"/>
        <v>6</v>
      </c>
      <c r="T291" s="9">
        <v>1</v>
      </c>
      <c r="U291" s="48"/>
      <c r="V291" s="48"/>
      <c r="W291" s="48"/>
      <c r="X291" s="48"/>
      <c r="Y291" s="48"/>
      <c r="Z291" s="48"/>
      <c r="AA291" s="48"/>
      <c r="AB291" s="48"/>
      <c r="AC291" s="48"/>
      <c r="AD291" s="48"/>
      <c r="AE291" s="48"/>
      <c r="AF291" s="48"/>
      <c r="AG291" s="48"/>
      <c r="AH291" s="48"/>
      <c r="AI291" s="48"/>
      <c r="AJ291" s="48"/>
      <c r="AK291" s="48"/>
      <c r="AL291" s="48"/>
      <c r="AM291" s="48"/>
      <c r="AN291" s="48"/>
      <c r="AO291" s="48"/>
      <c r="AP291" s="48"/>
      <c r="AQ291" s="48"/>
      <c r="AR291" s="48"/>
      <c r="AS291" s="48"/>
      <c r="AT291" s="48"/>
      <c r="AU291" s="48"/>
      <c r="AV291" s="48"/>
      <c r="AW291" s="48"/>
      <c r="AX291" s="48"/>
      <c r="AY291" s="48"/>
      <c r="AZ291" s="48"/>
      <c r="BA291" s="48"/>
      <c r="BB291" s="48"/>
      <c r="BC291" s="48"/>
      <c r="BD291" s="48"/>
      <c r="BE291" s="48"/>
      <c r="BF291" s="48"/>
      <c r="BG291" s="48"/>
      <c r="BH291" s="48"/>
      <c r="BI291" s="48"/>
      <c r="BJ291" s="48"/>
      <c r="BK291" s="48"/>
      <c r="BL291" s="48"/>
      <c r="BM291" s="48"/>
      <c r="BN291" s="48"/>
      <c r="BO291" s="48"/>
      <c r="BP291" s="48"/>
      <c r="BQ291" s="48"/>
      <c r="BR291" s="48"/>
      <c r="BS291" s="48"/>
      <c r="BT291" s="48"/>
      <c r="BU291" s="48"/>
    </row>
    <row r="292" spans="1:73">
      <c r="A292" s="25"/>
      <c r="B292" s="25"/>
      <c r="C292" s="90" t="s">
        <v>275</v>
      </c>
      <c r="D292" s="90"/>
      <c r="E292" s="90"/>
      <c r="F292" s="91"/>
      <c r="G292" s="16"/>
      <c r="H292" s="15"/>
      <c r="I292" s="30"/>
      <c r="J292" s="34"/>
      <c r="K292" s="16"/>
      <c r="L292" s="30"/>
      <c r="M292" s="30"/>
      <c r="N292" s="30"/>
      <c r="O292" s="16"/>
      <c r="P292" s="16"/>
      <c r="Q292" s="32"/>
      <c r="R292" s="16"/>
      <c r="S292" s="19">
        <f t="shared" si="17"/>
        <v>0</v>
      </c>
      <c r="T292" s="8">
        <f>COUNTA(G292:Q292)</f>
        <v>0</v>
      </c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</row>
    <row r="293" spans="1:73" s="10" customFormat="1">
      <c r="A293" s="48"/>
      <c r="B293" s="48"/>
      <c r="C293" s="84" t="s">
        <v>276</v>
      </c>
      <c r="D293" s="84"/>
      <c r="E293" s="84"/>
      <c r="F293" s="85"/>
      <c r="G293" s="37" t="s">
        <v>365</v>
      </c>
      <c r="H293" s="38" t="s">
        <v>365</v>
      </c>
      <c r="I293" s="31" t="s">
        <v>365</v>
      </c>
      <c r="J293" s="39"/>
      <c r="K293" s="37" t="s">
        <v>365</v>
      </c>
      <c r="L293" s="31" t="s">
        <v>365</v>
      </c>
      <c r="M293" s="31" t="s">
        <v>365</v>
      </c>
      <c r="N293" s="31"/>
      <c r="O293" s="37" t="s">
        <v>365</v>
      </c>
      <c r="P293" s="37" t="s">
        <v>365</v>
      </c>
      <c r="Q293" s="37" t="s">
        <v>365</v>
      </c>
      <c r="R293" s="37" t="s">
        <v>365</v>
      </c>
      <c r="S293" s="19">
        <f t="shared" si="17"/>
        <v>10</v>
      </c>
      <c r="T293" s="9">
        <v>1</v>
      </c>
      <c r="U293" s="48"/>
      <c r="V293" s="48"/>
      <c r="W293" s="48"/>
      <c r="X293" s="48"/>
      <c r="Y293" s="48"/>
      <c r="Z293" s="48"/>
      <c r="AA293" s="48"/>
      <c r="AB293" s="48"/>
      <c r="AC293" s="48"/>
      <c r="AD293" s="48"/>
      <c r="AE293" s="48"/>
      <c r="AF293" s="48"/>
      <c r="AG293" s="48"/>
      <c r="AH293" s="48"/>
      <c r="AI293" s="48"/>
      <c r="AJ293" s="48"/>
      <c r="AK293" s="48"/>
      <c r="AL293" s="48"/>
      <c r="AM293" s="48"/>
      <c r="AN293" s="48"/>
      <c r="AO293" s="48"/>
      <c r="AP293" s="48"/>
      <c r="AQ293" s="48"/>
      <c r="AR293" s="48"/>
      <c r="AS293" s="48"/>
      <c r="AT293" s="48"/>
      <c r="AU293" s="48"/>
      <c r="AV293" s="48"/>
      <c r="AW293" s="48"/>
      <c r="AX293" s="48"/>
      <c r="AY293" s="48"/>
      <c r="AZ293" s="48"/>
      <c r="BA293" s="48"/>
      <c r="BB293" s="48"/>
      <c r="BC293" s="48"/>
      <c r="BD293" s="48"/>
      <c r="BE293" s="48"/>
      <c r="BF293" s="48"/>
      <c r="BG293" s="48"/>
      <c r="BH293" s="48"/>
      <c r="BI293" s="48"/>
      <c r="BJ293" s="48"/>
      <c r="BK293" s="48"/>
      <c r="BL293" s="48"/>
      <c r="BM293" s="48"/>
      <c r="BN293" s="48"/>
      <c r="BO293" s="48"/>
      <c r="BP293" s="48"/>
      <c r="BQ293" s="48"/>
      <c r="BR293" s="48"/>
      <c r="BS293" s="48"/>
      <c r="BT293" s="48"/>
      <c r="BU293" s="48"/>
    </row>
    <row r="294" spans="1:73">
      <c r="A294" s="25"/>
      <c r="B294" s="25"/>
      <c r="C294" s="82" t="s">
        <v>277</v>
      </c>
      <c r="D294" s="82"/>
      <c r="E294" s="82"/>
      <c r="F294" s="83"/>
      <c r="G294" s="16"/>
      <c r="H294" s="15"/>
      <c r="I294" s="30"/>
      <c r="J294" s="34"/>
      <c r="K294" s="16"/>
      <c r="L294" s="30"/>
      <c r="M294" s="30"/>
      <c r="N294" s="30"/>
      <c r="O294" s="16"/>
      <c r="P294" s="16"/>
      <c r="Q294" s="32"/>
      <c r="R294" s="16"/>
      <c r="S294" s="19">
        <f t="shared" si="17"/>
        <v>0</v>
      </c>
      <c r="T294" s="8">
        <f>COUNTA(G294:Q294)</f>
        <v>0</v>
      </c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</row>
    <row r="295" spans="1:73" s="10" customFormat="1">
      <c r="A295" s="48"/>
      <c r="B295" s="48"/>
      <c r="C295" s="84" t="s">
        <v>278</v>
      </c>
      <c r="D295" s="84"/>
      <c r="E295" s="84"/>
      <c r="F295" s="85"/>
      <c r="G295" s="37" t="s">
        <v>365</v>
      </c>
      <c r="H295" s="38" t="s">
        <v>365</v>
      </c>
      <c r="I295" s="31" t="s">
        <v>365</v>
      </c>
      <c r="J295" s="39"/>
      <c r="K295" s="37" t="s">
        <v>365</v>
      </c>
      <c r="L295" s="31"/>
      <c r="M295" s="37" t="s">
        <v>365</v>
      </c>
      <c r="N295" s="31"/>
      <c r="O295" s="37"/>
      <c r="P295" s="37"/>
      <c r="Q295" s="37" t="s">
        <v>365</v>
      </c>
      <c r="R295" s="37" t="s">
        <v>365</v>
      </c>
      <c r="S295" s="19">
        <f t="shared" si="17"/>
        <v>7</v>
      </c>
      <c r="T295" s="9">
        <v>1</v>
      </c>
      <c r="U295" s="48"/>
      <c r="V295" s="48"/>
      <c r="W295" s="48"/>
      <c r="X295" s="48"/>
      <c r="Y295" s="48"/>
      <c r="Z295" s="48"/>
      <c r="AA295" s="48"/>
      <c r="AB295" s="48"/>
      <c r="AC295" s="48"/>
      <c r="AD295" s="48"/>
      <c r="AE295" s="48"/>
      <c r="AF295" s="48"/>
      <c r="AG295" s="48"/>
      <c r="AH295" s="48"/>
      <c r="AI295" s="48"/>
      <c r="AJ295" s="48"/>
      <c r="AK295" s="48"/>
      <c r="AL295" s="48"/>
      <c r="AM295" s="48"/>
      <c r="AN295" s="48"/>
      <c r="AO295" s="48"/>
      <c r="AP295" s="48"/>
      <c r="AQ295" s="48"/>
      <c r="AR295" s="48"/>
      <c r="AS295" s="48"/>
      <c r="AT295" s="48"/>
      <c r="AU295" s="48"/>
      <c r="AV295" s="48"/>
      <c r="AW295" s="48"/>
      <c r="AX295" s="48"/>
      <c r="AY295" s="48"/>
      <c r="AZ295" s="48"/>
      <c r="BA295" s="48"/>
      <c r="BB295" s="48"/>
      <c r="BC295" s="48"/>
      <c r="BD295" s="48"/>
      <c r="BE295" s="48"/>
      <c r="BF295" s="48"/>
      <c r="BG295" s="48"/>
      <c r="BH295" s="48"/>
      <c r="BI295" s="48"/>
      <c r="BJ295" s="48"/>
      <c r="BK295" s="48"/>
      <c r="BL295" s="48"/>
      <c r="BM295" s="48"/>
      <c r="BN295" s="48"/>
      <c r="BO295" s="48"/>
      <c r="BP295" s="48"/>
      <c r="BQ295" s="48"/>
      <c r="BR295" s="48"/>
      <c r="BS295" s="48"/>
      <c r="BT295" s="48"/>
      <c r="BU295" s="48"/>
    </row>
    <row r="296" spans="1:73" s="10" customFormat="1">
      <c r="A296" s="48"/>
      <c r="B296" s="48"/>
      <c r="C296" s="84" t="s">
        <v>279</v>
      </c>
      <c r="D296" s="84"/>
      <c r="E296" s="84"/>
      <c r="F296" s="85"/>
      <c r="G296" s="37" t="s">
        <v>365</v>
      </c>
      <c r="H296" s="38" t="s">
        <v>365</v>
      </c>
      <c r="I296" s="31" t="s">
        <v>365</v>
      </c>
      <c r="J296" s="39"/>
      <c r="K296" s="37" t="s">
        <v>365</v>
      </c>
      <c r="L296" s="31" t="s">
        <v>365</v>
      </c>
      <c r="M296" s="31" t="s">
        <v>365</v>
      </c>
      <c r="N296" s="31"/>
      <c r="O296" s="37" t="s">
        <v>365</v>
      </c>
      <c r="P296" s="37"/>
      <c r="Q296" s="37" t="s">
        <v>365</v>
      </c>
      <c r="R296" s="37"/>
      <c r="S296" s="19">
        <f t="shared" si="17"/>
        <v>8</v>
      </c>
      <c r="T296" s="9">
        <v>1</v>
      </c>
      <c r="U296" s="48"/>
      <c r="V296" s="48"/>
      <c r="W296" s="48"/>
      <c r="X296" s="48"/>
      <c r="Y296" s="48"/>
      <c r="Z296" s="48"/>
      <c r="AA296" s="48"/>
      <c r="AB296" s="48"/>
      <c r="AC296" s="48"/>
      <c r="AD296" s="48"/>
      <c r="AE296" s="48"/>
      <c r="AF296" s="48"/>
      <c r="AG296" s="48"/>
      <c r="AH296" s="48"/>
      <c r="AI296" s="48"/>
      <c r="AJ296" s="48"/>
      <c r="AK296" s="48"/>
      <c r="AL296" s="48"/>
      <c r="AM296" s="48"/>
      <c r="AN296" s="48"/>
      <c r="AO296" s="48"/>
      <c r="AP296" s="48"/>
      <c r="AQ296" s="48"/>
      <c r="AR296" s="48"/>
      <c r="AS296" s="48"/>
      <c r="AT296" s="48"/>
      <c r="AU296" s="48"/>
      <c r="AV296" s="48"/>
      <c r="AW296" s="48"/>
      <c r="AX296" s="48"/>
      <c r="AY296" s="48"/>
      <c r="AZ296" s="48"/>
      <c r="BA296" s="48"/>
      <c r="BB296" s="48"/>
      <c r="BC296" s="48"/>
      <c r="BD296" s="48"/>
      <c r="BE296" s="48"/>
      <c r="BF296" s="48"/>
      <c r="BG296" s="48"/>
      <c r="BH296" s="48"/>
      <c r="BI296" s="48"/>
      <c r="BJ296" s="48"/>
      <c r="BK296" s="48"/>
      <c r="BL296" s="48"/>
      <c r="BM296" s="48"/>
      <c r="BN296" s="48"/>
      <c r="BO296" s="48"/>
      <c r="BP296" s="48"/>
      <c r="BQ296" s="48"/>
      <c r="BR296" s="48"/>
      <c r="BS296" s="48"/>
      <c r="BT296" s="48"/>
      <c r="BU296" s="48"/>
    </row>
    <row r="297" spans="1:73" s="10" customFormat="1">
      <c r="A297" s="48"/>
      <c r="B297" s="48"/>
      <c r="C297" s="84" t="s">
        <v>280</v>
      </c>
      <c r="D297" s="84"/>
      <c r="E297" s="84"/>
      <c r="F297" s="85"/>
      <c r="G297" s="37" t="s">
        <v>365</v>
      </c>
      <c r="H297" s="38" t="s">
        <v>365</v>
      </c>
      <c r="I297" s="31" t="s">
        <v>365</v>
      </c>
      <c r="J297" s="39" t="s">
        <v>364</v>
      </c>
      <c r="K297" s="37" t="s">
        <v>365</v>
      </c>
      <c r="L297" s="37" t="s">
        <v>365</v>
      </c>
      <c r="M297" s="31" t="s">
        <v>365</v>
      </c>
      <c r="N297" s="31" t="s">
        <v>365</v>
      </c>
      <c r="O297" s="37" t="s">
        <v>365</v>
      </c>
      <c r="P297" s="37" t="s">
        <v>365</v>
      </c>
      <c r="Q297" s="37" t="s">
        <v>365</v>
      </c>
      <c r="R297" s="37" t="s">
        <v>365</v>
      </c>
      <c r="S297" s="19">
        <f t="shared" si="17"/>
        <v>12</v>
      </c>
      <c r="T297" s="9">
        <v>1</v>
      </c>
      <c r="U297" s="48"/>
      <c r="V297" s="48"/>
      <c r="W297" s="48"/>
      <c r="X297" s="48"/>
      <c r="Y297" s="48"/>
      <c r="Z297" s="48"/>
      <c r="AA297" s="48"/>
      <c r="AB297" s="48"/>
      <c r="AC297" s="48"/>
      <c r="AD297" s="48"/>
      <c r="AE297" s="48"/>
      <c r="AF297" s="48"/>
      <c r="AG297" s="48"/>
      <c r="AH297" s="48"/>
      <c r="AI297" s="48"/>
      <c r="AJ297" s="48"/>
      <c r="AK297" s="48"/>
      <c r="AL297" s="48"/>
      <c r="AM297" s="48"/>
      <c r="AN297" s="48"/>
      <c r="AO297" s="48"/>
      <c r="AP297" s="48"/>
      <c r="AQ297" s="48"/>
      <c r="AR297" s="48"/>
      <c r="AS297" s="48"/>
      <c r="AT297" s="48"/>
      <c r="AU297" s="48"/>
      <c r="AV297" s="48"/>
      <c r="AW297" s="48"/>
      <c r="AX297" s="48"/>
      <c r="AY297" s="48"/>
      <c r="AZ297" s="48"/>
      <c r="BA297" s="48"/>
      <c r="BB297" s="48"/>
      <c r="BC297" s="48"/>
      <c r="BD297" s="48"/>
      <c r="BE297" s="48"/>
      <c r="BF297" s="48"/>
      <c r="BG297" s="48"/>
      <c r="BH297" s="48"/>
      <c r="BI297" s="48"/>
      <c r="BJ297" s="48"/>
      <c r="BK297" s="48"/>
      <c r="BL297" s="48"/>
      <c r="BM297" s="48"/>
      <c r="BN297" s="48"/>
      <c r="BO297" s="48"/>
      <c r="BP297" s="48"/>
      <c r="BQ297" s="48"/>
      <c r="BR297" s="48"/>
      <c r="BS297" s="48"/>
      <c r="BT297" s="48"/>
      <c r="BU297" s="48"/>
    </row>
    <row r="298" spans="1:73">
      <c r="A298" s="25"/>
      <c r="B298" s="25"/>
      <c r="C298" s="82" t="s">
        <v>281</v>
      </c>
      <c r="D298" s="82"/>
      <c r="E298" s="82"/>
      <c r="F298" s="83"/>
      <c r="G298" s="16"/>
      <c r="H298" s="15"/>
      <c r="I298" s="30"/>
      <c r="J298" s="34"/>
      <c r="K298" s="16"/>
      <c r="L298" s="30"/>
      <c r="M298" s="30"/>
      <c r="N298" s="30"/>
      <c r="O298" s="16"/>
      <c r="P298" s="16"/>
      <c r="Q298" s="32"/>
      <c r="R298" s="16"/>
      <c r="S298" s="19">
        <f t="shared" si="17"/>
        <v>0</v>
      </c>
      <c r="T298" s="8">
        <f>COUNTA(G298:Q298)</f>
        <v>0</v>
      </c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</row>
    <row r="299" spans="1:73" s="10" customFormat="1">
      <c r="A299" s="48"/>
      <c r="B299" s="48"/>
      <c r="C299" s="84" t="s">
        <v>282</v>
      </c>
      <c r="D299" s="84"/>
      <c r="E299" s="84"/>
      <c r="F299" s="85"/>
      <c r="G299" s="37" t="s">
        <v>365</v>
      </c>
      <c r="H299" s="38" t="s">
        <v>365</v>
      </c>
      <c r="I299" s="31" t="s">
        <v>365</v>
      </c>
      <c r="J299" s="39" t="s">
        <v>364</v>
      </c>
      <c r="K299" s="37" t="s">
        <v>365</v>
      </c>
      <c r="L299" s="37" t="s">
        <v>365</v>
      </c>
      <c r="M299" s="31" t="s">
        <v>365</v>
      </c>
      <c r="N299" s="31" t="s">
        <v>365</v>
      </c>
      <c r="O299" s="37" t="s">
        <v>365</v>
      </c>
      <c r="P299" s="37" t="s">
        <v>365</v>
      </c>
      <c r="Q299" s="37" t="s">
        <v>365</v>
      </c>
      <c r="R299" s="37" t="s">
        <v>365</v>
      </c>
      <c r="S299" s="19">
        <f t="shared" si="17"/>
        <v>12</v>
      </c>
      <c r="T299" s="9">
        <v>1</v>
      </c>
      <c r="U299" s="48"/>
      <c r="V299" s="48"/>
      <c r="W299" s="48"/>
      <c r="X299" s="48"/>
      <c r="Y299" s="48"/>
      <c r="Z299" s="48"/>
      <c r="AA299" s="48"/>
      <c r="AB299" s="48"/>
      <c r="AC299" s="48"/>
      <c r="AD299" s="48"/>
      <c r="AE299" s="48"/>
      <c r="AF299" s="48"/>
      <c r="AG299" s="48"/>
      <c r="AH299" s="48"/>
      <c r="AI299" s="48"/>
      <c r="AJ299" s="48"/>
      <c r="AK299" s="48"/>
      <c r="AL299" s="48"/>
      <c r="AM299" s="48"/>
      <c r="AN299" s="48"/>
      <c r="AO299" s="48"/>
      <c r="AP299" s="48"/>
      <c r="AQ299" s="48"/>
      <c r="AR299" s="48"/>
      <c r="AS299" s="48"/>
      <c r="AT299" s="48"/>
      <c r="AU299" s="48"/>
      <c r="AV299" s="48"/>
      <c r="AW299" s="48"/>
      <c r="AX299" s="48"/>
      <c r="AY299" s="48"/>
      <c r="AZ299" s="48"/>
      <c r="BA299" s="48"/>
      <c r="BB299" s="48"/>
      <c r="BC299" s="48"/>
      <c r="BD299" s="48"/>
      <c r="BE299" s="48"/>
      <c r="BF299" s="48"/>
      <c r="BG299" s="48"/>
      <c r="BH299" s="48"/>
      <c r="BI299" s="48"/>
      <c r="BJ299" s="48"/>
      <c r="BK299" s="48"/>
      <c r="BL299" s="48"/>
      <c r="BM299" s="48"/>
      <c r="BN299" s="48"/>
      <c r="BO299" s="48"/>
      <c r="BP299" s="48"/>
      <c r="BQ299" s="48"/>
      <c r="BR299" s="48"/>
      <c r="BS299" s="48"/>
      <c r="BT299" s="48"/>
      <c r="BU299" s="48"/>
    </row>
    <row r="300" spans="1:73">
      <c r="C300" s="84" t="s">
        <v>283</v>
      </c>
      <c r="D300" s="84"/>
      <c r="E300" s="84"/>
      <c r="F300" s="85"/>
      <c r="G300" s="37"/>
      <c r="H300" s="38"/>
      <c r="I300" s="31"/>
      <c r="J300" s="39"/>
      <c r="K300" s="37"/>
      <c r="L300" s="37" t="s">
        <v>365</v>
      </c>
      <c r="M300" s="31"/>
      <c r="N300" s="31"/>
      <c r="O300" s="37"/>
      <c r="P300" s="37"/>
      <c r="Q300" s="40"/>
      <c r="R300" s="37"/>
      <c r="S300" s="19">
        <f t="shared" si="17"/>
        <v>1</v>
      </c>
      <c r="T300" s="9">
        <f>COUNTA(G300:Q300)</f>
        <v>1</v>
      </c>
    </row>
    <row r="301" spans="1:73" s="10" customFormat="1">
      <c r="A301" s="48"/>
      <c r="B301" s="48"/>
      <c r="C301" s="84" t="s">
        <v>284</v>
      </c>
      <c r="D301" s="84"/>
      <c r="E301" s="84"/>
      <c r="F301" s="85"/>
      <c r="G301" s="37" t="s">
        <v>365</v>
      </c>
      <c r="H301" s="38" t="s">
        <v>365</v>
      </c>
      <c r="I301" s="31" t="s">
        <v>365</v>
      </c>
      <c r="J301" s="39"/>
      <c r="K301" s="37" t="s">
        <v>365</v>
      </c>
      <c r="L301" s="37" t="s">
        <v>365</v>
      </c>
      <c r="M301" s="31"/>
      <c r="N301" s="31"/>
      <c r="O301" s="37" t="s">
        <v>365</v>
      </c>
      <c r="P301" s="37"/>
      <c r="Q301" s="37" t="s">
        <v>365</v>
      </c>
      <c r="R301" s="37" t="s">
        <v>365</v>
      </c>
      <c r="S301" s="19">
        <f t="shared" si="17"/>
        <v>8</v>
      </c>
      <c r="T301" s="9">
        <v>1</v>
      </c>
      <c r="U301" s="48"/>
      <c r="V301" s="48"/>
      <c r="W301" s="48"/>
      <c r="X301" s="48"/>
      <c r="Y301" s="48"/>
      <c r="Z301" s="48"/>
      <c r="AA301" s="48"/>
      <c r="AB301" s="48"/>
      <c r="AC301" s="48"/>
      <c r="AD301" s="48"/>
      <c r="AE301" s="48"/>
      <c r="AF301" s="48"/>
      <c r="AG301" s="48"/>
      <c r="AH301" s="48"/>
      <c r="AI301" s="48"/>
      <c r="AJ301" s="48"/>
      <c r="AK301" s="48"/>
      <c r="AL301" s="48"/>
      <c r="AM301" s="48"/>
      <c r="AN301" s="48"/>
      <c r="AO301" s="48"/>
      <c r="AP301" s="48"/>
      <c r="AQ301" s="48"/>
      <c r="AR301" s="48"/>
      <c r="AS301" s="48"/>
      <c r="AT301" s="48"/>
      <c r="AU301" s="48"/>
      <c r="AV301" s="48"/>
      <c r="AW301" s="48"/>
      <c r="AX301" s="48"/>
      <c r="AY301" s="48"/>
      <c r="AZ301" s="48"/>
      <c r="BA301" s="48"/>
      <c r="BB301" s="48"/>
      <c r="BC301" s="48"/>
      <c r="BD301" s="48"/>
      <c r="BE301" s="48"/>
      <c r="BF301" s="48"/>
      <c r="BG301" s="48"/>
      <c r="BH301" s="48"/>
      <c r="BI301" s="48"/>
      <c r="BJ301" s="48"/>
      <c r="BK301" s="48"/>
      <c r="BL301" s="48"/>
      <c r="BM301" s="48"/>
      <c r="BN301" s="48"/>
      <c r="BO301" s="48"/>
      <c r="BP301" s="48"/>
      <c r="BQ301" s="48"/>
      <c r="BR301" s="48"/>
      <c r="BS301" s="48"/>
      <c r="BT301" s="48"/>
      <c r="BU301" s="48"/>
    </row>
    <row r="302" spans="1:73">
      <c r="A302" s="25"/>
      <c r="B302" s="25"/>
      <c r="C302" s="91" t="s">
        <v>348</v>
      </c>
      <c r="D302" s="92"/>
      <c r="E302" s="92"/>
      <c r="F302" s="93"/>
      <c r="G302" s="16"/>
      <c r="H302" s="15"/>
      <c r="I302" s="30"/>
      <c r="J302" s="34"/>
      <c r="K302" s="16"/>
      <c r="L302" s="30"/>
      <c r="M302" s="30"/>
      <c r="N302" s="30"/>
      <c r="O302" s="16"/>
      <c r="P302" s="16"/>
      <c r="Q302" s="32"/>
      <c r="R302" s="16"/>
      <c r="S302" s="19">
        <f t="shared" si="17"/>
        <v>0</v>
      </c>
      <c r="T302" s="8">
        <f t="shared" ref="T302:T306" si="18">COUNTA(G302:Q302)</f>
        <v>0</v>
      </c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</row>
    <row r="303" spans="1:73">
      <c r="A303" s="25"/>
      <c r="B303" s="25"/>
      <c r="C303" s="82" t="s">
        <v>285</v>
      </c>
      <c r="D303" s="82"/>
      <c r="E303" s="82"/>
      <c r="F303" s="83"/>
      <c r="G303" s="16"/>
      <c r="H303" s="15"/>
      <c r="I303" s="30"/>
      <c r="J303" s="34"/>
      <c r="K303" s="16"/>
      <c r="L303" s="30"/>
      <c r="M303" s="30"/>
      <c r="N303" s="30"/>
      <c r="O303" s="16"/>
      <c r="P303" s="16"/>
      <c r="Q303" s="32"/>
      <c r="R303" s="16"/>
      <c r="S303" s="19">
        <f t="shared" si="17"/>
        <v>0</v>
      </c>
      <c r="T303" s="8">
        <f t="shared" si="18"/>
        <v>0</v>
      </c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</row>
    <row r="304" spans="1:73">
      <c r="A304" s="25"/>
      <c r="B304" s="25"/>
      <c r="C304" s="82" t="s">
        <v>286</v>
      </c>
      <c r="D304" s="82"/>
      <c r="E304" s="82"/>
      <c r="F304" s="83"/>
      <c r="G304" s="17"/>
      <c r="H304" s="15"/>
      <c r="I304" s="30"/>
      <c r="J304" s="35"/>
      <c r="K304" s="17"/>
      <c r="L304" s="30"/>
      <c r="M304" s="30"/>
      <c r="N304" s="30"/>
      <c r="O304" s="17"/>
      <c r="P304" s="17"/>
      <c r="Q304" s="32"/>
      <c r="R304" s="17"/>
      <c r="S304" s="19">
        <f t="shared" si="17"/>
        <v>0</v>
      </c>
      <c r="T304" s="8">
        <f t="shared" si="18"/>
        <v>0</v>
      </c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</row>
    <row r="305" spans="1:73">
      <c r="C305" s="84" t="s">
        <v>287</v>
      </c>
      <c r="D305" s="84"/>
      <c r="E305" s="84"/>
      <c r="F305" s="85"/>
      <c r="G305" s="37"/>
      <c r="H305" s="38"/>
      <c r="I305" s="31"/>
      <c r="J305" s="39"/>
      <c r="K305" s="37"/>
      <c r="L305" s="31"/>
      <c r="M305" s="31"/>
      <c r="N305" s="31"/>
      <c r="O305" s="37" t="s">
        <v>365</v>
      </c>
      <c r="P305" s="37"/>
      <c r="Q305" s="40"/>
      <c r="R305" s="37"/>
      <c r="S305" s="19">
        <f t="shared" si="17"/>
        <v>1</v>
      </c>
      <c r="T305" s="9">
        <f t="shared" si="18"/>
        <v>1</v>
      </c>
    </row>
    <row r="306" spans="1:73">
      <c r="A306" s="25"/>
      <c r="B306" s="25"/>
      <c r="C306" s="82" t="s">
        <v>288</v>
      </c>
      <c r="D306" s="82"/>
      <c r="E306" s="82"/>
      <c r="F306" s="83"/>
      <c r="G306" s="16"/>
      <c r="H306" s="15"/>
      <c r="I306" s="30"/>
      <c r="J306" s="34"/>
      <c r="K306" s="16"/>
      <c r="L306" s="30"/>
      <c r="M306" s="30"/>
      <c r="N306" s="30"/>
      <c r="O306" s="16"/>
      <c r="P306" s="16"/>
      <c r="Q306" s="32"/>
      <c r="R306" s="16"/>
      <c r="S306" s="19">
        <f t="shared" si="17"/>
        <v>0</v>
      </c>
      <c r="T306" s="8">
        <f t="shared" si="18"/>
        <v>0</v>
      </c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</row>
    <row r="307" spans="1:73">
      <c r="C307" s="84" t="s">
        <v>289</v>
      </c>
      <c r="D307" s="84"/>
      <c r="E307" s="84"/>
      <c r="F307" s="85"/>
      <c r="G307" s="37"/>
      <c r="H307" s="38"/>
      <c r="I307" s="31"/>
      <c r="J307" s="39"/>
      <c r="K307" s="37"/>
      <c r="L307" s="31"/>
      <c r="M307" s="31"/>
      <c r="N307" s="31"/>
      <c r="O307" s="37"/>
      <c r="P307" s="37"/>
      <c r="Q307" s="40"/>
      <c r="R307" s="37" t="s">
        <v>365</v>
      </c>
      <c r="S307" s="19">
        <f t="shared" si="17"/>
        <v>1</v>
      </c>
      <c r="T307" s="9">
        <v>1</v>
      </c>
    </row>
    <row r="308" spans="1:73" s="10" customFormat="1">
      <c r="A308" s="48"/>
      <c r="B308" s="48"/>
      <c r="C308" s="84" t="s">
        <v>290</v>
      </c>
      <c r="D308" s="84"/>
      <c r="E308" s="84"/>
      <c r="F308" s="85"/>
      <c r="G308" s="37" t="s">
        <v>365</v>
      </c>
      <c r="H308" s="38" t="s">
        <v>365</v>
      </c>
      <c r="I308" s="31" t="s">
        <v>365</v>
      </c>
      <c r="J308" s="39" t="s">
        <v>364</v>
      </c>
      <c r="K308" s="37" t="s">
        <v>365</v>
      </c>
      <c r="L308" s="31" t="s">
        <v>365</v>
      </c>
      <c r="M308" s="37" t="s">
        <v>365</v>
      </c>
      <c r="N308" s="31"/>
      <c r="O308" s="37" t="s">
        <v>365</v>
      </c>
      <c r="P308" s="37"/>
      <c r="Q308" s="37" t="s">
        <v>365</v>
      </c>
      <c r="R308" s="37" t="s">
        <v>365</v>
      </c>
      <c r="S308" s="19">
        <f t="shared" si="17"/>
        <v>10</v>
      </c>
      <c r="T308" s="9">
        <v>1</v>
      </c>
      <c r="U308" s="48"/>
      <c r="V308" s="48"/>
      <c r="W308" s="48"/>
      <c r="X308" s="48"/>
      <c r="Y308" s="48"/>
      <c r="Z308" s="48"/>
      <c r="AA308" s="48"/>
      <c r="AB308" s="48"/>
      <c r="AC308" s="48"/>
      <c r="AD308" s="48"/>
      <c r="AE308" s="48"/>
      <c r="AF308" s="48"/>
      <c r="AG308" s="48"/>
      <c r="AH308" s="48"/>
      <c r="AI308" s="48"/>
      <c r="AJ308" s="48"/>
      <c r="AK308" s="48"/>
      <c r="AL308" s="48"/>
      <c r="AM308" s="48"/>
      <c r="AN308" s="48"/>
      <c r="AO308" s="48"/>
      <c r="AP308" s="48"/>
      <c r="AQ308" s="48"/>
      <c r="AR308" s="48"/>
      <c r="AS308" s="48"/>
      <c r="AT308" s="48"/>
      <c r="AU308" s="48"/>
      <c r="AV308" s="48"/>
      <c r="AW308" s="48"/>
      <c r="AX308" s="48"/>
      <c r="AY308" s="48"/>
      <c r="AZ308" s="48"/>
      <c r="BA308" s="48"/>
      <c r="BB308" s="48"/>
      <c r="BC308" s="48"/>
      <c r="BD308" s="48"/>
      <c r="BE308" s="48"/>
      <c r="BF308" s="48"/>
      <c r="BG308" s="48"/>
      <c r="BH308" s="48"/>
      <c r="BI308" s="48"/>
      <c r="BJ308" s="48"/>
      <c r="BK308" s="48"/>
      <c r="BL308" s="48"/>
      <c r="BM308" s="48"/>
      <c r="BN308" s="48"/>
      <c r="BO308" s="48"/>
      <c r="BP308" s="48"/>
      <c r="BQ308" s="48"/>
      <c r="BR308" s="48"/>
      <c r="BS308" s="48"/>
      <c r="BT308" s="48"/>
      <c r="BU308" s="48"/>
    </row>
    <row r="309" spans="1:73">
      <c r="A309" s="25"/>
      <c r="B309" s="25"/>
      <c r="C309" s="82" t="s">
        <v>291</v>
      </c>
      <c r="D309" s="82"/>
      <c r="E309" s="82"/>
      <c r="F309" s="83"/>
      <c r="G309" s="16"/>
      <c r="H309" s="15"/>
      <c r="I309" s="30"/>
      <c r="J309" s="34"/>
      <c r="K309" s="16"/>
      <c r="L309" s="30"/>
      <c r="M309" s="30"/>
      <c r="N309" s="30"/>
      <c r="O309" s="16"/>
      <c r="P309" s="16"/>
      <c r="Q309" s="32"/>
      <c r="R309" s="16"/>
      <c r="S309" s="19">
        <f t="shared" si="17"/>
        <v>0</v>
      </c>
      <c r="T309" s="8">
        <v>0</v>
      </c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</row>
    <row r="310" spans="1:73" s="10" customFormat="1">
      <c r="A310" s="48"/>
      <c r="B310" s="48"/>
      <c r="C310" s="84" t="s">
        <v>292</v>
      </c>
      <c r="D310" s="84"/>
      <c r="E310" s="84"/>
      <c r="F310" s="85"/>
      <c r="G310" s="37" t="s">
        <v>365</v>
      </c>
      <c r="H310" s="38" t="s">
        <v>365</v>
      </c>
      <c r="I310" s="31" t="s">
        <v>365</v>
      </c>
      <c r="J310" s="39" t="s">
        <v>364</v>
      </c>
      <c r="K310" s="37" t="s">
        <v>365</v>
      </c>
      <c r="L310" s="37" t="s">
        <v>365</v>
      </c>
      <c r="M310" s="37" t="s">
        <v>365</v>
      </c>
      <c r="N310" s="31" t="s">
        <v>365</v>
      </c>
      <c r="O310" s="37" t="s">
        <v>365</v>
      </c>
      <c r="P310" s="37" t="s">
        <v>365</v>
      </c>
      <c r="Q310" s="37" t="s">
        <v>365</v>
      </c>
      <c r="R310" s="37" t="s">
        <v>365</v>
      </c>
      <c r="S310" s="19">
        <f t="shared" si="17"/>
        <v>12</v>
      </c>
      <c r="T310" s="9">
        <v>1</v>
      </c>
      <c r="U310" s="48"/>
      <c r="V310" s="48"/>
      <c r="W310" s="48"/>
      <c r="X310" s="48"/>
      <c r="Y310" s="48"/>
      <c r="Z310" s="48"/>
      <c r="AA310" s="48"/>
      <c r="AB310" s="48"/>
      <c r="AC310" s="48"/>
      <c r="AD310" s="48"/>
      <c r="AE310" s="48"/>
      <c r="AF310" s="48"/>
      <c r="AG310" s="48"/>
      <c r="AH310" s="48"/>
      <c r="AI310" s="48"/>
      <c r="AJ310" s="48"/>
      <c r="AK310" s="48"/>
      <c r="AL310" s="48"/>
      <c r="AM310" s="48"/>
      <c r="AN310" s="48"/>
      <c r="AO310" s="48"/>
      <c r="AP310" s="48"/>
      <c r="AQ310" s="48"/>
      <c r="AR310" s="48"/>
      <c r="AS310" s="48"/>
      <c r="AT310" s="48"/>
      <c r="AU310" s="48"/>
      <c r="AV310" s="48"/>
      <c r="AW310" s="48"/>
      <c r="AX310" s="48"/>
      <c r="AY310" s="48"/>
      <c r="AZ310" s="48"/>
      <c r="BA310" s="48"/>
      <c r="BB310" s="48"/>
      <c r="BC310" s="48"/>
      <c r="BD310" s="48"/>
      <c r="BE310" s="48"/>
      <c r="BF310" s="48"/>
      <c r="BG310" s="48"/>
      <c r="BH310" s="48"/>
      <c r="BI310" s="48"/>
      <c r="BJ310" s="48"/>
      <c r="BK310" s="48"/>
      <c r="BL310" s="48"/>
      <c r="BM310" s="48"/>
      <c r="BN310" s="48"/>
      <c r="BO310" s="48"/>
      <c r="BP310" s="48"/>
      <c r="BQ310" s="48"/>
      <c r="BR310" s="48"/>
      <c r="BS310" s="48"/>
      <c r="BT310" s="48"/>
      <c r="BU310" s="48"/>
    </row>
    <row r="311" spans="1:73">
      <c r="A311" s="25"/>
      <c r="B311" s="25"/>
      <c r="C311" s="82" t="s">
        <v>293</v>
      </c>
      <c r="D311" s="82"/>
      <c r="E311" s="82"/>
      <c r="F311" s="83"/>
      <c r="G311" s="16"/>
      <c r="H311" s="15"/>
      <c r="I311" s="30" t="s">
        <v>365</v>
      </c>
      <c r="J311" s="34" t="s">
        <v>364</v>
      </c>
      <c r="K311" s="16"/>
      <c r="L311" s="30"/>
      <c r="M311" s="30"/>
      <c r="N311" s="30"/>
      <c r="O311" s="16"/>
      <c r="P311" s="16" t="s">
        <v>365</v>
      </c>
      <c r="Q311" s="32"/>
      <c r="R311" s="16"/>
      <c r="S311" s="19">
        <f t="shared" si="17"/>
        <v>3</v>
      </c>
      <c r="T311" s="8">
        <f>COUNTA(G311:Q311)</f>
        <v>3</v>
      </c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</row>
    <row r="312" spans="1:73" s="10" customFormat="1">
      <c r="A312" s="48"/>
      <c r="B312" s="48"/>
      <c r="C312" s="84" t="s">
        <v>294</v>
      </c>
      <c r="D312" s="84"/>
      <c r="E312" s="84"/>
      <c r="F312" s="85"/>
      <c r="G312" s="37"/>
      <c r="H312" s="38" t="s">
        <v>365</v>
      </c>
      <c r="I312" s="31" t="s">
        <v>365</v>
      </c>
      <c r="J312" s="39" t="s">
        <v>364</v>
      </c>
      <c r="K312" s="37" t="s">
        <v>365</v>
      </c>
      <c r="L312" s="31" t="s">
        <v>365</v>
      </c>
      <c r="M312" s="31"/>
      <c r="N312" s="31" t="s">
        <v>365</v>
      </c>
      <c r="O312" s="37" t="s">
        <v>365</v>
      </c>
      <c r="P312" s="37" t="s">
        <v>365</v>
      </c>
      <c r="Q312" s="37" t="s">
        <v>365</v>
      </c>
      <c r="R312" s="37" t="s">
        <v>365</v>
      </c>
      <c r="S312" s="19">
        <f t="shared" si="17"/>
        <v>10</v>
      </c>
      <c r="T312" s="9">
        <v>1</v>
      </c>
      <c r="U312" s="48"/>
      <c r="V312" s="48"/>
      <c r="W312" s="48"/>
      <c r="X312" s="48"/>
      <c r="Y312" s="48"/>
      <c r="Z312" s="48"/>
      <c r="AA312" s="48"/>
      <c r="AB312" s="48"/>
      <c r="AC312" s="48"/>
      <c r="AD312" s="48"/>
      <c r="AE312" s="48"/>
      <c r="AF312" s="48"/>
      <c r="AG312" s="48"/>
      <c r="AH312" s="48"/>
      <c r="AI312" s="48"/>
      <c r="AJ312" s="48"/>
      <c r="AK312" s="48"/>
      <c r="AL312" s="48"/>
      <c r="AM312" s="48"/>
      <c r="AN312" s="48"/>
      <c r="AO312" s="48"/>
      <c r="AP312" s="48"/>
      <c r="AQ312" s="48"/>
      <c r="AR312" s="48"/>
      <c r="AS312" s="48"/>
      <c r="AT312" s="48"/>
      <c r="AU312" s="48"/>
      <c r="AV312" s="48"/>
      <c r="AW312" s="48"/>
      <c r="AX312" s="48"/>
      <c r="AY312" s="48"/>
      <c r="AZ312" s="48"/>
      <c r="BA312" s="48"/>
      <c r="BB312" s="48"/>
      <c r="BC312" s="48"/>
      <c r="BD312" s="48"/>
      <c r="BE312" s="48"/>
      <c r="BF312" s="48"/>
      <c r="BG312" s="48"/>
      <c r="BH312" s="48"/>
      <c r="BI312" s="48"/>
      <c r="BJ312" s="48"/>
      <c r="BK312" s="48"/>
      <c r="BL312" s="48"/>
      <c r="BM312" s="48"/>
      <c r="BN312" s="48"/>
      <c r="BO312" s="48"/>
      <c r="BP312" s="48"/>
      <c r="BQ312" s="48"/>
      <c r="BR312" s="48"/>
      <c r="BS312" s="48"/>
      <c r="BT312" s="48"/>
      <c r="BU312" s="48"/>
    </row>
    <row r="313" spans="1:73">
      <c r="C313" s="84" t="s">
        <v>295</v>
      </c>
      <c r="D313" s="84"/>
      <c r="E313" s="84"/>
      <c r="F313" s="85"/>
      <c r="G313" s="37"/>
      <c r="H313" s="38"/>
      <c r="I313" s="31"/>
      <c r="J313" s="39"/>
      <c r="K313" s="37"/>
      <c r="L313" s="31"/>
      <c r="M313" s="31"/>
      <c r="N313" s="31"/>
      <c r="O313" s="37"/>
      <c r="P313" s="37" t="s">
        <v>365</v>
      </c>
      <c r="Q313" s="40"/>
      <c r="R313" s="37"/>
      <c r="S313" s="19">
        <f t="shared" si="17"/>
        <v>1</v>
      </c>
      <c r="T313" s="9">
        <f t="shared" ref="T313" si="19">COUNTA(G313:Q313)</f>
        <v>1</v>
      </c>
    </row>
    <row r="314" spans="1:73" s="10" customFormat="1">
      <c r="A314" s="48"/>
      <c r="B314" s="48"/>
      <c r="C314" s="84" t="s">
        <v>296</v>
      </c>
      <c r="D314" s="84"/>
      <c r="E314" s="84"/>
      <c r="F314" s="85"/>
      <c r="G314" s="37" t="s">
        <v>365</v>
      </c>
      <c r="H314" s="38" t="s">
        <v>365</v>
      </c>
      <c r="I314" s="31" t="s">
        <v>365</v>
      </c>
      <c r="J314" s="39" t="s">
        <v>364</v>
      </c>
      <c r="K314" s="37" t="s">
        <v>365</v>
      </c>
      <c r="L314" s="37" t="s">
        <v>365</v>
      </c>
      <c r="M314" s="31" t="s">
        <v>365</v>
      </c>
      <c r="N314" s="31" t="s">
        <v>365</v>
      </c>
      <c r="O314" s="37" t="s">
        <v>365</v>
      </c>
      <c r="P314" s="37" t="s">
        <v>365</v>
      </c>
      <c r="Q314" s="37" t="s">
        <v>365</v>
      </c>
      <c r="R314" s="37" t="s">
        <v>365</v>
      </c>
      <c r="S314" s="19">
        <f t="shared" si="17"/>
        <v>12</v>
      </c>
      <c r="T314" s="9">
        <v>1</v>
      </c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48"/>
      <c r="AO314" s="48"/>
      <c r="AP314" s="48"/>
      <c r="AQ314" s="48"/>
      <c r="AR314" s="48"/>
      <c r="AS314" s="48"/>
      <c r="AT314" s="48"/>
      <c r="AU314" s="48"/>
      <c r="AV314" s="48"/>
      <c r="AW314" s="48"/>
      <c r="AX314" s="48"/>
      <c r="AY314" s="48"/>
      <c r="AZ314" s="48"/>
      <c r="BA314" s="48"/>
      <c r="BB314" s="48"/>
      <c r="BC314" s="48"/>
      <c r="BD314" s="48"/>
      <c r="BE314" s="48"/>
      <c r="BF314" s="48"/>
      <c r="BG314" s="48"/>
      <c r="BH314" s="48"/>
      <c r="BI314" s="48"/>
      <c r="BJ314" s="48"/>
      <c r="BK314" s="48"/>
      <c r="BL314" s="48"/>
      <c r="BM314" s="48"/>
      <c r="BN314" s="48"/>
      <c r="BO314" s="48"/>
      <c r="BP314" s="48"/>
      <c r="BQ314" s="48"/>
      <c r="BR314" s="48"/>
      <c r="BS314" s="48"/>
      <c r="BT314" s="48"/>
      <c r="BU314" s="48"/>
    </row>
    <row r="315" spans="1:73" s="10" customFormat="1">
      <c r="A315" s="48"/>
      <c r="B315" s="48"/>
      <c r="C315" s="88" t="s">
        <v>297</v>
      </c>
      <c r="D315" s="88"/>
      <c r="E315" s="88"/>
      <c r="F315" s="89"/>
      <c r="G315" s="37" t="s">
        <v>365</v>
      </c>
      <c r="H315" s="38" t="s">
        <v>365</v>
      </c>
      <c r="I315" s="31" t="s">
        <v>365</v>
      </c>
      <c r="J315" s="39" t="s">
        <v>364</v>
      </c>
      <c r="K315" s="37" t="s">
        <v>365</v>
      </c>
      <c r="L315" s="37" t="s">
        <v>365</v>
      </c>
      <c r="M315" s="37" t="s">
        <v>365</v>
      </c>
      <c r="N315" s="31" t="s">
        <v>365</v>
      </c>
      <c r="O315" s="37" t="s">
        <v>365</v>
      </c>
      <c r="P315" s="37" t="s">
        <v>365</v>
      </c>
      <c r="Q315" s="37" t="s">
        <v>365</v>
      </c>
      <c r="R315" s="37" t="s">
        <v>365</v>
      </c>
      <c r="S315" s="19">
        <f t="shared" si="17"/>
        <v>12</v>
      </c>
      <c r="T315" s="9">
        <v>1</v>
      </c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48"/>
      <c r="AO315" s="48"/>
      <c r="AP315" s="48"/>
      <c r="AQ315" s="48"/>
      <c r="AR315" s="48"/>
      <c r="AS315" s="48"/>
      <c r="AT315" s="48"/>
      <c r="AU315" s="48"/>
      <c r="AV315" s="48"/>
      <c r="AW315" s="48"/>
      <c r="AX315" s="48"/>
      <c r="AY315" s="48"/>
      <c r="AZ315" s="48"/>
      <c r="BA315" s="48"/>
      <c r="BB315" s="48"/>
      <c r="BC315" s="48"/>
      <c r="BD315" s="48"/>
      <c r="BE315" s="48"/>
      <c r="BF315" s="48"/>
      <c r="BG315" s="48"/>
      <c r="BH315" s="48"/>
      <c r="BI315" s="48"/>
      <c r="BJ315" s="48"/>
      <c r="BK315" s="48"/>
      <c r="BL315" s="48"/>
      <c r="BM315" s="48"/>
      <c r="BN315" s="48"/>
      <c r="BO315" s="48"/>
      <c r="BP315" s="48"/>
      <c r="BQ315" s="48"/>
      <c r="BR315" s="48"/>
      <c r="BS315" s="48"/>
      <c r="BT315" s="48"/>
      <c r="BU315" s="48"/>
    </row>
    <row r="316" spans="1:73" s="10" customFormat="1">
      <c r="A316" s="48"/>
      <c r="B316" s="48"/>
      <c r="C316" s="84" t="s">
        <v>298</v>
      </c>
      <c r="D316" s="84"/>
      <c r="E316" s="84"/>
      <c r="F316" s="85"/>
      <c r="G316" s="37"/>
      <c r="H316" s="38"/>
      <c r="I316" s="31" t="s">
        <v>365</v>
      </c>
      <c r="J316" s="39"/>
      <c r="K316" s="37"/>
      <c r="L316" s="37" t="s">
        <v>365</v>
      </c>
      <c r="M316" s="31"/>
      <c r="N316" s="31" t="s">
        <v>365</v>
      </c>
      <c r="O316" s="37"/>
      <c r="P316" s="37" t="s">
        <v>365</v>
      </c>
      <c r="Q316" s="37" t="s">
        <v>365</v>
      </c>
      <c r="R316" s="37" t="s">
        <v>365</v>
      </c>
      <c r="S316" s="19">
        <f t="shared" si="17"/>
        <v>6</v>
      </c>
      <c r="T316" s="9">
        <v>1</v>
      </c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48"/>
      <c r="AO316" s="48"/>
      <c r="AP316" s="48"/>
      <c r="AQ316" s="48"/>
      <c r="AR316" s="48"/>
      <c r="AS316" s="48"/>
      <c r="AT316" s="48"/>
      <c r="AU316" s="48"/>
      <c r="AV316" s="48"/>
      <c r="AW316" s="48"/>
      <c r="AX316" s="48"/>
      <c r="AY316" s="48"/>
      <c r="AZ316" s="48"/>
      <c r="BA316" s="48"/>
      <c r="BB316" s="48"/>
      <c r="BC316" s="48"/>
      <c r="BD316" s="48"/>
      <c r="BE316" s="48"/>
      <c r="BF316" s="48"/>
      <c r="BG316" s="48"/>
      <c r="BH316" s="48"/>
      <c r="BI316" s="48"/>
      <c r="BJ316" s="48"/>
      <c r="BK316" s="48"/>
      <c r="BL316" s="48"/>
      <c r="BM316" s="48"/>
      <c r="BN316" s="48"/>
      <c r="BO316" s="48"/>
      <c r="BP316" s="48"/>
      <c r="BQ316" s="48"/>
      <c r="BR316" s="48"/>
      <c r="BS316" s="48"/>
      <c r="BT316" s="48"/>
      <c r="BU316" s="48"/>
    </row>
    <row r="317" spans="1:73">
      <c r="A317" s="25"/>
      <c r="B317" s="25"/>
      <c r="C317" s="82" t="s">
        <v>299</v>
      </c>
      <c r="D317" s="82"/>
      <c r="E317" s="82"/>
      <c r="F317" s="83"/>
      <c r="G317" s="18"/>
      <c r="H317" s="15"/>
      <c r="I317" s="30"/>
      <c r="J317" s="36"/>
      <c r="K317" s="18"/>
      <c r="L317" s="30"/>
      <c r="M317" s="30"/>
      <c r="N317" s="30"/>
      <c r="O317" s="18"/>
      <c r="P317" s="18"/>
      <c r="Q317" s="32"/>
      <c r="R317" s="18"/>
      <c r="S317" s="19">
        <f t="shared" si="17"/>
        <v>0</v>
      </c>
      <c r="T317" s="8">
        <f>COUNTA(G317:Q317)</f>
        <v>0</v>
      </c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</row>
    <row r="318" spans="1:73" s="10" customFormat="1">
      <c r="A318" s="48"/>
      <c r="B318" s="48"/>
      <c r="C318" s="84" t="s">
        <v>300</v>
      </c>
      <c r="D318" s="84"/>
      <c r="E318" s="84"/>
      <c r="F318" s="85"/>
      <c r="G318" s="37"/>
      <c r="H318" s="38"/>
      <c r="I318" s="31" t="s">
        <v>365</v>
      </c>
      <c r="J318" s="39" t="s">
        <v>364</v>
      </c>
      <c r="K318" s="37"/>
      <c r="L318" s="37" t="s">
        <v>365</v>
      </c>
      <c r="M318" s="31"/>
      <c r="N318" s="31" t="s">
        <v>365</v>
      </c>
      <c r="O318" s="37"/>
      <c r="P318" s="37" t="s">
        <v>365</v>
      </c>
      <c r="Q318" s="40"/>
      <c r="R318" s="37"/>
      <c r="S318" s="19">
        <f t="shared" si="17"/>
        <v>5</v>
      </c>
      <c r="T318" s="9">
        <v>1</v>
      </c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48"/>
      <c r="AO318" s="48"/>
      <c r="AP318" s="48"/>
      <c r="AQ318" s="48"/>
      <c r="AR318" s="48"/>
      <c r="AS318" s="48"/>
      <c r="AT318" s="48"/>
      <c r="AU318" s="48"/>
      <c r="AV318" s="48"/>
      <c r="AW318" s="48"/>
      <c r="AX318" s="48"/>
      <c r="AY318" s="48"/>
      <c r="AZ318" s="48"/>
      <c r="BA318" s="48"/>
      <c r="BB318" s="48"/>
      <c r="BC318" s="48"/>
      <c r="BD318" s="48"/>
      <c r="BE318" s="48"/>
      <c r="BF318" s="48"/>
      <c r="BG318" s="48"/>
      <c r="BH318" s="48"/>
      <c r="BI318" s="48"/>
      <c r="BJ318" s="48"/>
      <c r="BK318" s="48"/>
      <c r="BL318" s="48"/>
      <c r="BM318" s="48"/>
      <c r="BN318" s="48"/>
      <c r="BO318" s="48"/>
      <c r="BP318" s="48"/>
      <c r="BQ318" s="48"/>
      <c r="BR318" s="48"/>
      <c r="BS318" s="48"/>
      <c r="BT318" s="48"/>
      <c r="BU318" s="48"/>
    </row>
    <row r="319" spans="1:73" s="10" customFormat="1">
      <c r="A319" s="48"/>
      <c r="B319" s="48"/>
      <c r="C319" s="84" t="s">
        <v>301</v>
      </c>
      <c r="D319" s="84"/>
      <c r="E319" s="84"/>
      <c r="F319" s="85"/>
      <c r="G319" s="37"/>
      <c r="H319" s="38" t="s">
        <v>365</v>
      </c>
      <c r="I319" s="31"/>
      <c r="J319" s="39" t="s">
        <v>364</v>
      </c>
      <c r="K319" s="37" t="s">
        <v>365</v>
      </c>
      <c r="L319" s="37" t="s">
        <v>365</v>
      </c>
      <c r="M319" s="31"/>
      <c r="N319" s="31" t="s">
        <v>365</v>
      </c>
      <c r="O319" s="37"/>
      <c r="P319" s="37" t="s">
        <v>365</v>
      </c>
      <c r="Q319" s="40"/>
      <c r="R319" s="37" t="s">
        <v>365</v>
      </c>
      <c r="S319" s="19">
        <f t="shared" si="17"/>
        <v>7</v>
      </c>
      <c r="T319" s="9">
        <v>1</v>
      </c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48"/>
      <c r="AO319" s="48"/>
      <c r="AP319" s="48"/>
      <c r="AQ319" s="48"/>
      <c r="AR319" s="48"/>
      <c r="AS319" s="48"/>
      <c r="AT319" s="48"/>
      <c r="AU319" s="48"/>
      <c r="AV319" s="48"/>
      <c r="AW319" s="48"/>
      <c r="AX319" s="48"/>
      <c r="AY319" s="48"/>
      <c r="AZ319" s="48"/>
      <c r="BA319" s="48"/>
      <c r="BB319" s="48"/>
      <c r="BC319" s="48"/>
      <c r="BD319" s="48"/>
      <c r="BE319" s="48"/>
      <c r="BF319" s="48"/>
      <c r="BG319" s="48"/>
      <c r="BH319" s="48"/>
      <c r="BI319" s="48"/>
      <c r="BJ319" s="48"/>
      <c r="BK319" s="48"/>
      <c r="BL319" s="48"/>
      <c r="BM319" s="48"/>
      <c r="BN319" s="48"/>
      <c r="BO319" s="48"/>
      <c r="BP319" s="48"/>
      <c r="BQ319" s="48"/>
      <c r="BR319" s="48"/>
      <c r="BS319" s="48"/>
      <c r="BT319" s="48"/>
      <c r="BU319" s="48"/>
    </row>
    <row r="320" spans="1:73" s="10" customFormat="1">
      <c r="A320" s="48"/>
      <c r="B320" s="48"/>
      <c r="C320" s="84" t="s">
        <v>302</v>
      </c>
      <c r="D320" s="84"/>
      <c r="E320" s="84"/>
      <c r="F320" s="85"/>
      <c r="G320" s="37" t="s">
        <v>365</v>
      </c>
      <c r="H320" s="38" t="s">
        <v>365</v>
      </c>
      <c r="I320" s="31" t="s">
        <v>365</v>
      </c>
      <c r="J320" s="39" t="s">
        <v>364</v>
      </c>
      <c r="K320" s="37" t="s">
        <v>365</v>
      </c>
      <c r="L320" s="31" t="s">
        <v>365</v>
      </c>
      <c r="M320" s="31" t="s">
        <v>365</v>
      </c>
      <c r="N320" s="31" t="s">
        <v>365</v>
      </c>
      <c r="O320" s="37" t="s">
        <v>365</v>
      </c>
      <c r="P320" s="37" t="s">
        <v>365</v>
      </c>
      <c r="Q320" s="37" t="s">
        <v>365</v>
      </c>
      <c r="R320" s="37" t="s">
        <v>365</v>
      </c>
      <c r="S320" s="19">
        <f t="shared" si="17"/>
        <v>12</v>
      </c>
      <c r="T320" s="9">
        <v>1</v>
      </c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48"/>
      <c r="AO320" s="48"/>
      <c r="AP320" s="48"/>
      <c r="AQ320" s="48"/>
      <c r="AR320" s="48"/>
      <c r="AS320" s="48"/>
      <c r="AT320" s="48"/>
      <c r="AU320" s="48"/>
      <c r="AV320" s="48"/>
      <c r="AW320" s="48"/>
      <c r="AX320" s="48"/>
      <c r="AY320" s="48"/>
      <c r="AZ320" s="48"/>
      <c r="BA320" s="48"/>
      <c r="BB320" s="48"/>
      <c r="BC320" s="48"/>
      <c r="BD320" s="48"/>
      <c r="BE320" s="48"/>
      <c r="BF320" s="48"/>
      <c r="BG320" s="48"/>
      <c r="BH320" s="48"/>
      <c r="BI320" s="48"/>
      <c r="BJ320" s="48"/>
      <c r="BK320" s="48"/>
      <c r="BL320" s="48"/>
      <c r="BM320" s="48"/>
      <c r="BN320" s="48"/>
      <c r="BO320" s="48"/>
      <c r="BP320" s="48"/>
      <c r="BQ320" s="48"/>
      <c r="BR320" s="48"/>
      <c r="BS320" s="48"/>
      <c r="BT320" s="48"/>
      <c r="BU320" s="48"/>
    </row>
    <row r="321" spans="1:73" s="10" customFormat="1">
      <c r="A321" s="48"/>
      <c r="B321" s="48"/>
      <c r="C321" s="84" t="s">
        <v>303</v>
      </c>
      <c r="D321" s="84"/>
      <c r="E321" s="84"/>
      <c r="F321" s="85"/>
      <c r="G321" s="37" t="s">
        <v>365</v>
      </c>
      <c r="H321" s="38" t="s">
        <v>365</v>
      </c>
      <c r="I321" s="31" t="s">
        <v>365</v>
      </c>
      <c r="J321" s="39" t="s">
        <v>364</v>
      </c>
      <c r="K321" s="37" t="s">
        <v>365</v>
      </c>
      <c r="L321" s="31" t="s">
        <v>365</v>
      </c>
      <c r="M321" s="31" t="s">
        <v>365</v>
      </c>
      <c r="N321" s="31"/>
      <c r="O321" s="37" t="s">
        <v>365</v>
      </c>
      <c r="P321" s="37" t="s">
        <v>365</v>
      </c>
      <c r="Q321" s="37" t="s">
        <v>365</v>
      </c>
      <c r="R321" s="37" t="s">
        <v>365</v>
      </c>
      <c r="S321" s="19">
        <f t="shared" si="17"/>
        <v>11</v>
      </c>
      <c r="T321" s="9">
        <v>1</v>
      </c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48"/>
      <c r="AO321" s="48"/>
      <c r="AP321" s="48"/>
      <c r="AQ321" s="48"/>
      <c r="AR321" s="48"/>
      <c r="AS321" s="48"/>
      <c r="AT321" s="48"/>
      <c r="AU321" s="48"/>
      <c r="AV321" s="48"/>
      <c r="AW321" s="48"/>
      <c r="AX321" s="48"/>
      <c r="AY321" s="48"/>
      <c r="AZ321" s="48"/>
      <c r="BA321" s="48"/>
      <c r="BB321" s="48"/>
      <c r="BC321" s="48"/>
      <c r="BD321" s="48"/>
      <c r="BE321" s="48"/>
      <c r="BF321" s="48"/>
      <c r="BG321" s="48"/>
      <c r="BH321" s="48"/>
      <c r="BI321" s="48"/>
      <c r="BJ321" s="48"/>
      <c r="BK321" s="48"/>
      <c r="BL321" s="48"/>
      <c r="BM321" s="48"/>
      <c r="BN321" s="48"/>
      <c r="BO321" s="48"/>
      <c r="BP321" s="48"/>
      <c r="BQ321" s="48"/>
      <c r="BR321" s="48"/>
      <c r="BS321" s="48"/>
      <c r="BT321" s="48"/>
      <c r="BU321" s="48"/>
    </row>
    <row r="322" spans="1:73">
      <c r="A322" s="25"/>
      <c r="B322" s="25"/>
      <c r="C322" s="82" t="s">
        <v>304</v>
      </c>
      <c r="D322" s="82"/>
      <c r="E322" s="82"/>
      <c r="F322" s="83"/>
      <c r="G322" s="16"/>
      <c r="H322" s="15"/>
      <c r="I322" s="30"/>
      <c r="J322" s="34"/>
      <c r="K322" s="16"/>
      <c r="L322" s="30"/>
      <c r="M322" s="30"/>
      <c r="N322" s="30"/>
      <c r="O322" s="16"/>
      <c r="P322" s="16"/>
      <c r="Q322" s="32"/>
      <c r="R322" s="16"/>
      <c r="S322" s="19">
        <f t="shared" si="17"/>
        <v>0</v>
      </c>
      <c r="T322" s="8">
        <f>COUNTA(G322:Q322)</f>
        <v>0</v>
      </c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</row>
    <row r="323" spans="1:73" s="10" customFormat="1">
      <c r="A323" s="48"/>
      <c r="B323" s="48"/>
      <c r="C323" s="84" t="s">
        <v>305</v>
      </c>
      <c r="D323" s="84"/>
      <c r="E323" s="84"/>
      <c r="F323" s="85"/>
      <c r="G323" s="37" t="s">
        <v>365</v>
      </c>
      <c r="H323" s="38" t="s">
        <v>365</v>
      </c>
      <c r="I323" s="31" t="s">
        <v>365</v>
      </c>
      <c r="J323" s="39" t="s">
        <v>364</v>
      </c>
      <c r="K323" s="37" t="s">
        <v>365</v>
      </c>
      <c r="L323" s="37" t="s">
        <v>365</v>
      </c>
      <c r="M323" s="31" t="s">
        <v>365</v>
      </c>
      <c r="N323" s="31" t="s">
        <v>365</v>
      </c>
      <c r="O323" s="37" t="s">
        <v>365</v>
      </c>
      <c r="P323" s="37" t="s">
        <v>365</v>
      </c>
      <c r="Q323" s="37" t="s">
        <v>365</v>
      </c>
      <c r="R323" s="37" t="s">
        <v>365</v>
      </c>
      <c r="S323" s="19">
        <f t="shared" si="17"/>
        <v>12</v>
      </c>
      <c r="T323" s="9">
        <v>1</v>
      </c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48"/>
      <c r="AO323" s="48"/>
      <c r="AP323" s="48"/>
      <c r="AQ323" s="48"/>
      <c r="AR323" s="48"/>
      <c r="AS323" s="48"/>
      <c r="AT323" s="48"/>
      <c r="AU323" s="48"/>
      <c r="AV323" s="48"/>
      <c r="AW323" s="48"/>
      <c r="AX323" s="48"/>
      <c r="AY323" s="48"/>
      <c r="AZ323" s="48"/>
      <c r="BA323" s="48"/>
      <c r="BB323" s="48"/>
      <c r="BC323" s="48"/>
      <c r="BD323" s="48"/>
      <c r="BE323" s="48"/>
      <c r="BF323" s="48"/>
      <c r="BG323" s="48"/>
      <c r="BH323" s="48"/>
      <c r="BI323" s="48"/>
      <c r="BJ323" s="48"/>
      <c r="BK323" s="48"/>
      <c r="BL323" s="48"/>
      <c r="BM323" s="48"/>
      <c r="BN323" s="48"/>
      <c r="BO323" s="48"/>
      <c r="BP323" s="48"/>
      <c r="BQ323" s="48"/>
      <c r="BR323" s="48"/>
      <c r="BS323" s="48"/>
      <c r="BT323" s="48"/>
      <c r="BU323" s="48"/>
    </row>
    <row r="324" spans="1:73" s="10" customFormat="1">
      <c r="A324" s="48"/>
      <c r="B324" s="48"/>
      <c r="C324" s="84" t="s">
        <v>306</v>
      </c>
      <c r="D324" s="84"/>
      <c r="E324" s="84"/>
      <c r="F324" s="85"/>
      <c r="G324" s="37"/>
      <c r="H324" s="38"/>
      <c r="I324" s="31"/>
      <c r="J324" s="39"/>
      <c r="K324" s="37"/>
      <c r="L324" s="37" t="s">
        <v>365</v>
      </c>
      <c r="M324" s="31"/>
      <c r="N324" s="31"/>
      <c r="O324" s="37"/>
      <c r="P324" s="37" t="s">
        <v>365</v>
      </c>
      <c r="Q324" s="40"/>
      <c r="R324" s="37"/>
      <c r="S324" s="19">
        <f t="shared" si="17"/>
        <v>2</v>
      </c>
      <c r="T324" s="9">
        <v>1</v>
      </c>
      <c r="U324" s="48"/>
      <c r="V324" s="48"/>
      <c r="W324" s="48"/>
      <c r="X324" s="48"/>
      <c r="Y324" s="48"/>
      <c r="Z324" s="48"/>
      <c r="AA324" s="48"/>
      <c r="AB324" s="48"/>
      <c r="AC324" s="48"/>
      <c r="AD324" s="48"/>
      <c r="AE324" s="48"/>
      <c r="AF324" s="48"/>
      <c r="AG324" s="48"/>
      <c r="AH324" s="48"/>
      <c r="AI324" s="48"/>
      <c r="AJ324" s="48"/>
      <c r="AK324" s="48"/>
      <c r="AL324" s="48"/>
      <c r="AM324" s="48"/>
      <c r="AN324" s="48"/>
      <c r="AO324" s="48"/>
      <c r="AP324" s="48"/>
      <c r="AQ324" s="48"/>
      <c r="AR324" s="48"/>
      <c r="AS324" s="48"/>
      <c r="AT324" s="48"/>
      <c r="AU324" s="48"/>
      <c r="AV324" s="48"/>
      <c r="AW324" s="48"/>
      <c r="AX324" s="48"/>
      <c r="AY324" s="48"/>
      <c r="AZ324" s="48"/>
      <c r="BA324" s="48"/>
      <c r="BB324" s="48"/>
      <c r="BC324" s="48"/>
      <c r="BD324" s="48"/>
      <c r="BE324" s="48"/>
      <c r="BF324" s="48"/>
      <c r="BG324" s="48"/>
      <c r="BH324" s="48"/>
      <c r="BI324" s="48"/>
      <c r="BJ324" s="48"/>
      <c r="BK324" s="48"/>
      <c r="BL324" s="48"/>
      <c r="BM324" s="48"/>
      <c r="BN324" s="48"/>
      <c r="BO324" s="48"/>
      <c r="BP324" s="48"/>
      <c r="BQ324" s="48"/>
      <c r="BR324" s="48"/>
      <c r="BS324" s="48"/>
      <c r="BT324" s="48"/>
      <c r="BU324" s="48"/>
    </row>
    <row r="325" spans="1:73" s="10" customFormat="1">
      <c r="A325" s="48"/>
      <c r="B325" s="48"/>
      <c r="C325" s="84" t="s">
        <v>307</v>
      </c>
      <c r="D325" s="84"/>
      <c r="E325" s="84"/>
      <c r="F325" s="85"/>
      <c r="G325" s="37" t="s">
        <v>365</v>
      </c>
      <c r="H325" s="38" t="s">
        <v>365</v>
      </c>
      <c r="I325" s="31" t="s">
        <v>365</v>
      </c>
      <c r="J325" s="39" t="s">
        <v>364</v>
      </c>
      <c r="K325" s="37" t="s">
        <v>365</v>
      </c>
      <c r="L325" s="37" t="s">
        <v>365</v>
      </c>
      <c r="M325" s="31" t="s">
        <v>365</v>
      </c>
      <c r="N325" s="31"/>
      <c r="O325" s="37" t="s">
        <v>365</v>
      </c>
      <c r="P325" s="37" t="s">
        <v>365</v>
      </c>
      <c r="Q325" s="37" t="s">
        <v>365</v>
      </c>
      <c r="R325" s="37" t="s">
        <v>365</v>
      </c>
      <c r="S325" s="19">
        <f t="shared" si="17"/>
        <v>11</v>
      </c>
      <c r="T325" s="9">
        <v>1</v>
      </c>
      <c r="U325" s="48"/>
      <c r="V325" s="48"/>
      <c r="W325" s="48"/>
      <c r="X325" s="48"/>
      <c r="Y325" s="48"/>
      <c r="Z325" s="48"/>
      <c r="AA325" s="48"/>
      <c r="AB325" s="48"/>
      <c r="AC325" s="48"/>
      <c r="AD325" s="48"/>
      <c r="AE325" s="48"/>
      <c r="AF325" s="48"/>
      <c r="AG325" s="48"/>
      <c r="AH325" s="48"/>
      <c r="AI325" s="48"/>
      <c r="AJ325" s="48"/>
      <c r="AK325" s="48"/>
      <c r="AL325" s="48"/>
      <c r="AM325" s="48"/>
      <c r="AN325" s="48"/>
      <c r="AO325" s="48"/>
      <c r="AP325" s="48"/>
      <c r="AQ325" s="48"/>
      <c r="AR325" s="48"/>
      <c r="AS325" s="48"/>
      <c r="AT325" s="48"/>
      <c r="AU325" s="48"/>
      <c r="AV325" s="48"/>
      <c r="AW325" s="48"/>
      <c r="AX325" s="48"/>
      <c r="AY325" s="48"/>
      <c r="AZ325" s="48"/>
      <c r="BA325" s="48"/>
      <c r="BB325" s="48"/>
      <c r="BC325" s="48"/>
      <c r="BD325" s="48"/>
      <c r="BE325" s="48"/>
      <c r="BF325" s="48"/>
      <c r="BG325" s="48"/>
      <c r="BH325" s="48"/>
      <c r="BI325" s="48"/>
      <c r="BJ325" s="48"/>
      <c r="BK325" s="48"/>
      <c r="BL325" s="48"/>
      <c r="BM325" s="48"/>
      <c r="BN325" s="48"/>
      <c r="BO325" s="48"/>
      <c r="BP325" s="48"/>
      <c r="BQ325" s="48"/>
      <c r="BR325" s="48"/>
      <c r="BS325" s="48"/>
      <c r="BT325" s="48"/>
      <c r="BU325" s="48"/>
    </row>
    <row r="326" spans="1:73">
      <c r="A326" s="25"/>
      <c r="B326" s="25"/>
      <c r="C326" s="82" t="s">
        <v>308</v>
      </c>
      <c r="D326" s="82"/>
      <c r="E326" s="82"/>
      <c r="F326" s="83"/>
      <c r="G326" s="16"/>
      <c r="H326" s="15"/>
      <c r="I326" s="30"/>
      <c r="J326" s="34"/>
      <c r="K326" s="16"/>
      <c r="L326" s="30"/>
      <c r="M326" s="30"/>
      <c r="N326" s="30"/>
      <c r="O326" s="16"/>
      <c r="P326" s="16"/>
      <c r="Q326" s="32"/>
      <c r="R326" s="16"/>
      <c r="S326" s="19">
        <f t="shared" si="17"/>
        <v>0</v>
      </c>
      <c r="T326" s="8">
        <f>COUNTA(G326:Q326)</f>
        <v>0</v>
      </c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</row>
    <row r="327" spans="1:73">
      <c r="A327" s="25"/>
      <c r="B327" s="25"/>
      <c r="C327" s="82" t="s">
        <v>309</v>
      </c>
      <c r="D327" s="82"/>
      <c r="E327" s="82"/>
      <c r="F327" s="83"/>
      <c r="G327" s="16"/>
      <c r="H327" s="15"/>
      <c r="I327" s="30"/>
      <c r="J327" s="34"/>
      <c r="K327" s="16"/>
      <c r="L327" s="30"/>
      <c r="M327" s="30"/>
      <c r="N327" s="30"/>
      <c r="O327" s="16"/>
      <c r="P327" s="16"/>
      <c r="Q327" s="32"/>
      <c r="R327" s="16"/>
      <c r="S327" s="19">
        <f t="shared" si="17"/>
        <v>0</v>
      </c>
      <c r="T327" s="8">
        <f>COUNTA(G327:Q327)</f>
        <v>0</v>
      </c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</row>
    <row r="328" spans="1:73" s="10" customFormat="1">
      <c r="A328" s="48"/>
      <c r="B328" s="48"/>
      <c r="C328" s="84" t="s">
        <v>310</v>
      </c>
      <c r="D328" s="84"/>
      <c r="E328" s="84"/>
      <c r="F328" s="85"/>
      <c r="G328" s="37" t="s">
        <v>365</v>
      </c>
      <c r="H328" s="38" t="s">
        <v>365</v>
      </c>
      <c r="I328" s="31" t="s">
        <v>365</v>
      </c>
      <c r="J328" s="39" t="s">
        <v>364</v>
      </c>
      <c r="K328" s="37" t="s">
        <v>365</v>
      </c>
      <c r="L328" s="31" t="s">
        <v>365</v>
      </c>
      <c r="M328" s="31"/>
      <c r="N328" s="31"/>
      <c r="O328" s="37" t="s">
        <v>365</v>
      </c>
      <c r="P328" s="37" t="s">
        <v>365</v>
      </c>
      <c r="Q328" s="37" t="s">
        <v>365</v>
      </c>
      <c r="R328" s="37" t="s">
        <v>365</v>
      </c>
      <c r="S328" s="19">
        <f t="shared" si="17"/>
        <v>10</v>
      </c>
      <c r="T328" s="9">
        <v>1</v>
      </c>
      <c r="U328" s="48"/>
      <c r="V328" s="48"/>
      <c r="W328" s="48"/>
      <c r="X328" s="48"/>
      <c r="Y328" s="48"/>
      <c r="Z328" s="48"/>
      <c r="AA328" s="48"/>
      <c r="AB328" s="48"/>
      <c r="AC328" s="48"/>
      <c r="AD328" s="48"/>
      <c r="AE328" s="48"/>
      <c r="AF328" s="48"/>
      <c r="AG328" s="48"/>
      <c r="AH328" s="48"/>
      <c r="AI328" s="48"/>
      <c r="AJ328" s="48"/>
      <c r="AK328" s="48"/>
      <c r="AL328" s="48"/>
      <c r="AM328" s="48"/>
      <c r="AN328" s="48"/>
      <c r="AO328" s="48"/>
      <c r="AP328" s="48"/>
      <c r="AQ328" s="48"/>
      <c r="AR328" s="48"/>
      <c r="AS328" s="48"/>
      <c r="AT328" s="48"/>
      <c r="AU328" s="48"/>
      <c r="AV328" s="48"/>
      <c r="AW328" s="48"/>
      <c r="AX328" s="48"/>
      <c r="AY328" s="48"/>
      <c r="AZ328" s="48"/>
      <c r="BA328" s="48"/>
      <c r="BB328" s="48"/>
      <c r="BC328" s="48"/>
      <c r="BD328" s="48"/>
      <c r="BE328" s="48"/>
      <c r="BF328" s="48"/>
      <c r="BG328" s="48"/>
      <c r="BH328" s="48"/>
      <c r="BI328" s="48"/>
      <c r="BJ328" s="48"/>
      <c r="BK328" s="48"/>
      <c r="BL328" s="48"/>
      <c r="BM328" s="48"/>
      <c r="BN328" s="48"/>
      <c r="BO328" s="48"/>
      <c r="BP328" s="48"/>
      <c r="BQ328" s="48"/>
      <c r="BR328" s="48"/>
      <c r="BS328" s="48"/>
      <c r="BT328" s="48"/>
      <c r="BU328" s="48"/>
    </row>
    <row r="329" spans="1:73">
      <c r="A329" s="25"/>
      <c r="B329" s="25"/>
      <c r="C329" s="82" t="s">
        <v>311</v>
      </c>
      <c r="D329" s="82"/>
      <c r="E329" s="82"/>
      <c r="F329" s="83"/>
      <c r="G329" s="16"/>
      <c r="H329" s="15"/>
      <c r="I329" s="30"/>
      <c r="J329" s="34"/>
      <c r="K329" s="16"/>
      <c r="L329" s="30"/>
      <c r="M329" s="30"/>
      <c r="N329" s="30"/>
      <c r="O329" s="16"/>
      <c r="P329" s="16"/>
      <c r="Q329" s="32"/>
      <c r="R329" s="16"/>
      <c r="S329" s="19">
        <f t="shared" si="17"/>
        <v>0</v>
      </c>
      <c r="T329" s="8">
        <f>COUNTA(G329:Q329)</f>
        <v>0</v>
      </c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</row>
    <row r="330" spans="1:73">
      <c r="A330" s="25"/>
      <c r="B330" s="25"/>
      <c r="C330" s="82" t="s">
        <v>312</v>
      </c>
      <c r="D330" s="82"/>
      <c r="E330" s="82"/>
      <c r="F330" s="83"/>
      <c r="G330" s="16"/>
      <c r="H330" s="15"/>
      <c r="I330" s="30"/>
      <c r="J330" s="34"/>
      <c r="K330" s="16"/>
      <c r="L330" s="30"/>
      <c r="M330" s="30"/>
      <c r="N330" s="30"/>
      <c r="O330" s="16"/>
      <c r="P330" s="16"/>
      <c r="Q330" s="32"/>
      <c r="R330" s="16"/>
      <c r="S330" s="19">
        <f t="shared" si="17"/>
        <v>0</v>
      </c>
      <c r="T330" s="8">
        <f>COUNTA(G330:Q330)</f>
        <v>0</v>
      </c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</row>
    <row r="331" spans="1:73" s="10" customFormat="1">
      <c r="A331" s="48"/>
      <c r="B331" s="48"/>
      <c r="C331" s="84" t="s">
        <v>313</v>
      </c>
      <c r="D331" s="84"/>
      <c r="E331" s="84"/>
      <c r="F331" s="85"/>
      <c r="G331" s="37" t="s">
        <v>365</v>
      </c>
      <c r="H331" s="38" t="s">
        <v>365</v>
      </c>
      <c r="I331" s="31" t="s">
        <v>365</v>
      </c>
      <c r="J331" s="39"/>
      <c r="K331" s="37"/>
      <c r="L331" s="31" t="s">
        <v>365</v>
      </c>
      <c r="M331" s="31"/>
      <c r="N331" s="31"/>
      <c r="O331" s="37" t="s">
        <v>365</v>
      </c>
      <c r="P331" s="37" t="s">
        <v>365</v>
      </c>
      <c r="Q331" s="40"/>
      <c r="R331" s="37" t="s">
        <v>365</v>
      </c>
      <c r="S331" s="19">
        <f t="shared" si="17"/>
        <v>7</v>
      </c>
      <c r="T331" s="9">
        <v>1</v>
      </c>
      <c r="U331" s="48"/>
      <c r="V331" s="48"/>
      <c r="W331" s="48"/>
      <c r="X331" s="48"/>
      <c r="Y331" s="48"/>
      <c r="Z331" s="48"/>
      <c r="AA331" s="48"/>
      <c r="AB331" s="48"/>
      <c r="AC331" s="48"/>
      <c r="AD331" s="48"/>
      <c r="AE331" s="48"/>
      <c r="AF331" s="48"/>
      <c r="AG331" s="48"/>
      <c r="AH331" s="48"/>
      <c r="AI331" s="48"/>
      <c r="AJ331" s="48"/>
      <c r="AK331" s="48"/>
      <c r="AL331" s="48"/>
      <c r="AM331" s="48"/>
      <c r="AN331" s="48"/>
      <c r="AO331" s="48"/>
      <c r="AP331" s="48"/>
      <c r="AQ331" s="48"/>
      <c r="AR331" s="48"/>
      <c r="AS331" s="48"/>
      <c r="AT331" s="48"/>
      <c r="AU331" s="48"/>
      <c r="AV331" s="48"/>
      <c r="AW331" s="48"/>
      <c r="AX331" s="48"/>
      <c r="AY331" s="48"/>
      <c r="AZ331" s="48"/>
      <c r="BA331" s="48"/>
      <c r="BB331" s="48"/>
      <c r="BC331" s="48"/>
      <c r="BD331" s="48"/>
      <c r="BE331" s="48"/>
      <c r="BF331" s="48"/>
      <c r="BG331" s="48"/>
      <c r="BH331" s="48"/>
      <c r="BI331" s="48"/>
      <c r="BJ331" s="48"/>
      <c r="BK331" s="48"/>
      <c r="BL331" s="48"/>
      <c r="BM331" s="48"/>
      <c r="BN331" s="48"/>
      <c r="BO331" s="48"/>
      <c r="BP331" s="48"/>
      <c r="BQ331" s="48"/>
      <c r="BR331" s="48"/>
      <c r="BS331" s="48"/>
      <c r="BT331" s="48"/>
      <c r="BU331" s="48"/>
    </row>
    <row r="332" spans="1:73">
      <c r="C332" s="84" t="s">
        <v>314</v>
      </c>
      <c r="D332" s="84"/>
      <c r="E332" s="84"/>
      <c r="F332" s="85"/>
      <c r="G332" s="37"/>
      <c r="H332" s="38" t="s">
        <v>365</v>
      </c>
      <c r="I332" s="31"/>
      <c r="J332" s="39"/>
      <c r="K332" s="37"/>
      <c r="L332" s="31"/>
      <c r="M332" s="31"/>
      <c r="N332" s="31"/>
      <c r="O332" s="37"/>
      <c r="P332" s="37"/>
      <c r="Q332" s="40"/>
      <c r="R332" s="37"/>
      <c r="S332" s="19">
        <f t="shared" si="17"/>
        <v>1</v>
      </c>
      <c r="T332" s="9">
        <f>COUNTA(G332:Q332)</f>
        <v>1</v>
      </c>
    </row>
    <row r="333" spans="1:73">
      <c r="A333" s="25"/>
      <c r="B333" s="25"/>
      <c r="C333" s="82" t="s">
        <v>315</v>
      </c>
      <c r="D333" s="82"/>
      <c r="E333" s="82"/>
      <c r="F333" s="83"/>
      <c r="G333" s="17"/>
      <c r="H333" s="15"/>
      <c r="I333" s="30"/>
      <c r="J333" s="35"/>
      <c r="K333" s="17"/>
      <c r="L333" s="30"/>
      <c r="M333" s="30"/>
      <c r="N333" s="30"/>
      <c r="O333" s="17"/>
      <c r="P333" s="17"/>
      <c r="Q333" s="32"/>
      <c r="R333" s="17"/>
      <c r="S333" s="19">
        <f t="shared" si="17"/>
        <v>0</v>
      </c>
      <c r="T333" s="8">
        <f>COUNTA(G333:Q333)</f>
        <v>0</v>
      </c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</row>
    <row r="334" spans="1:73">
      <c r="C334" s="84" t="s">
        <v>316</v>
      </c>
      <c r="D334" s="84"/>
      <c r="E334" s="84"/>
      <c r="F334" s="85"/>
      <c r="G334" s="37"/>
      <c r="H334" s="38" t="s">
        <v>365</v>
      </c>
      <c r="I334" s="31" t="s">
        <v>365</v>
      </c>
      <c r="J334" s="39" t="s">
        <v>364</v>
      </c>
      <c r="K334" s="37"/>
      <c r="L334" s="37" t="s">
        <v>365</v>
      </c>
      <c r="M334" s="37" t="s">
        <v>365</v>
      </c>
      <c r="N334" s="31"/>
      <c r="O334" s="37" t="s">
        <v>365</v>
      </c>
      <c r="P334" s="37" t="s">
        <v>365</v>
      </c>
      <c r="Q334" s="37" t="s">
        <v>365</v>
      </c>
      <c r="R334" s="37"/>
      <c r="S334" s="19">
        <f t="shared" si="17"/>
        <v>8</v>
      </c>
      <c r="T334" s="9">
        <v>1</v>
      </c>
    </row>
    <row r="335" spans="1:73">
      <c r="A335" s="25"/>
      <c r="B335" s="25"/>
      <c r="C335" s="82" t="s">
        <v>317</v>
      </c>
      <c r="D335" s="82"/>
      <c r="E335" s="82"/>
      <c r="F335" s="83"/>
      <c r="G335" s="16" t="s">
        <v>365</v>
      </c>
      <c r="H335" s="15" t="s">
        <v>365</v>
      </c>
      <c r="I335" s="30" t="s">
        <v>365</v>
      </c>
      <c r="J335" s="34"/>
      <c r="K335" s="16"/>
      <c r="L335" s="30"/>
      <c r="M335" s="30"/>
      <c r="N335" s="30"/>
      <c r="O335" s="16" t="s">
        <v>365</v>
      </c>
      <c r="P335" s="16"/>
      <c r="Q335" s="16" t="s">
        <v>365</v>
      </c>
      <c r="R335" s="16" t="s">
        <v>365</v>
      </c>
      <c r="S335" s="19">
        <f t="shared" si="17"/>
        <v>6</v>
      </c>
      <c r="T335" s="8">
        <f>COUNTA(G335:Q335)</f>
        <v>5</v>
      </c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</row>
    <row r="336" spans="1:73" s="10" customFormat="1">
      <c r="A336" s="48"/>
      <c r="B336" s="48"/>
      <c r="C336" s="86" t="s">
        <v>318</v>
      </c>
      <c r="D336" s="86"/>
      <c r="E336" s="86"/>
      <c r="F336" s="87"/>
      <c r="G336" s="37" t="s">
        <v>365</v>
      </c>
      <c r="H336" s="38" t="s">
        <v>365</v>
      </c>
      <c r="I336" s="31" t="s">
        <v>365</v>
      </c>
      <c r="J336" s="39" t="s">
        <v>364</v>
      </c>
      <c r="K336" s="37" t="s">
        <v>365</v>
      </c>
      <c r="L336" s="37" t="s">
        <v>365</v>
      </c>
      <c r="M336" s="37" t="s">
        <v>365</v>
      </c>
      <c r="N336" s="31" t="s">
        <v>365</v>
      </c>
      <c r="O336" s="37" t="s">
        <v>365</v>
      </c>
      <c r="P336" s="37" t="s">
        <v>365</v>
      </c>
      <c r="Q336" s="37" t="s">
        <v>365</v>
      </c>
      <c r="R336" s="37" t="s">
        <v>365</v>
      </c>
      <c r="S336" s="19">
        <f t="shared" si="17"/>
        <v>12</v>
      </c>
      <c r="T336" s="9">
        <v>1</v>
      </c>
      <c r="U336" s="48"/>
      <c r="V336" s="48"/>
      <c r="W336" s="48"/>
      <c r="X336" s="48"/>
      <c r="Y336" s="48"/>
      <c r="Z336" s="48"/>
      <c r="AA336" s="48"/>
      <c r="AB336" s="48"/>
      <c r="AC336" s="48"/>
      <c r="AD336" s="48"/>
      <c r="AE336" s="48"/>
      <c r="AF336" s="48"/>
      <c r="AG336" s="48"/>
      <c r="AH336" s="48"/>
      <c r="AI336" s="48"/>
      <c r="AJ336" s="48"/>
      <c r="AK336" s="48"/>
      <c r="AL336" s="48"/>
      <c r="AM336" s="48"/>
      <c r="AN336" s="48"/>
      <c r="AO336" s="48"/>
      <c r="AP336" s="48"/>
      <c r="AQ336" s="48"/>
      <c r="AR336" s="48"/>
      <c r="AS336" s="48"/>
      <c r="AT336" s="48"/>
      <c r="AU336" s="48"/>
      <c r="AV336" s="48"/>
      <c r="AW336" s="48"/>
      <c r="AX336" s="48"/>
      <c r="AY336" s="48"/>
      <c r="AZ336" s="48"/>
      <c r="BA336" s="48"/>
      <c r="BB336" s="48"/>
      <c r="BC336" s="48"/>
      <c r="BD336" s="48"/>
      <c r="BE336" s="48"/>
      <c r="BF336" s="48"/>
      <c r="BG336" s="48"/>
      <c r="BH336" s="48"/>
      <c r="BI336" s="48"/>
      <c r="BJ336" s="48"/>
      <c r="BK336" s="48"/>
      <c r="BL336" s="48"/>
      <c r="BM336" s="48"/>
      <c r="BN336" s="48"/>
      <c r="BO336" s="48"/>
      <c r="BP336" s="48"/>
      <c r="BQ336" s="48"/>
      <c r="BR336" s="48"/>
      <c r="BS336" s="48"/>
      <c r="BT336" s="48"/>
      <c r="BU336" s="48"/>
    </row>
    <row r="337" spans="1:73">
      <c r="C337" s="84" t="s">
        <v>319</v>
      </c>
      <c r="D337" s="84"/>
      <c r="E337" s="84"/>
      <c r="F337" s="85"/>
      <c r="G337" s="37"/>
      <c r="H337" s="38"/>
      <c r="I337" s="31"/>
      <c r="J337" s="39"/>
      <c r="K337" s="37"/>
      <c r="L337" s="31"/>
      <c r="M337" s="31"/>
      <c r="N337" s="31"/>
      <c r="O337" s="37"/>
      <c r="P337" s="37" t="s">
        <v>365</v>
      </c>
      <c r="Q337" s="40"/>
      <c r="R337" s="37" t="s">
        <v>365</v>
      </c>
      <c r="S337" s="19">
        <f t="shared" si="17"/>
        <v>2</v>
      </c>
      <c r="T337" s="9">
        <f t="shared" ref="T337:T348" si="20">COUNTA(G337:Q337)</f>
        <v>1</v>
      </c>
    </row>
    <row r="338" spans="1:73">
      <c r="A338" s="25"/>
      <c r="B338" s="25"/>
      <c r="C338" s="82" t="s">
        <v>320</v>
      </c>
      <c r="D338" s="82"/>
      <c r="E338" s="82"/>
      <c r="F338" s="83"/>
      <c r="G338" s="16"/>
      <c r="H338" s="15"/>
      <c r="I338" s="30"/>
      <c r="J338" s="34"/>
      <c r="K338" s="16"/>
      <c r="L338" s="30"/>
      <c r="M338" s="30"/>
      <c r="N338" s="30"/>
      <c r="O338" s="16"/>
      <c r="P338" s="16"/>
      <c r="Q338" s="32"/>
      <c r="R338" s="16"/>
      <c r="S338" s="19">
        <f t="shared" si="17"/>
        <v>0</v>
      </c>
      <c r="T338" s="8">
        <f t="shared" si="20"/>
        <v>0</v>
      </c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</row>
    <row r="339" spans="1:73" s="10" customFormat="1">
      <c r="A339" s="48"/>
      <c r="B339" s="48"/>
      <c r="C339" s="84" t="s">
        <v>321</v>
      </c>
      <c r="D339" s="84"/>
      <c r="E339" s="84"/>
      <c r="F339" s="85"/>
      <c r="G339" s="37"/>
      <c r="H339" s="38" t="s">
        <v>365</v>
      </c>
      <c r="I339" s="31"/>
      <c r="J339" s="39"/>
      <c r="K339" s="37"/>
      <c r="L339" s="31"/>
      <c r="M339" s="31"/>
      <c r="N339" s="31"/>
      <c r="O339" s="37"/>
      <c r="P339" s="37"/>
      <c r="Q339" s="40"/>
      <c r="R339" s="37"/>
      <c r="S339" s="19">
        <f t="shared" ref="S339:S348" si="21">COUNTA(G339:R339)</f>
        <v>1</v>
      </c>
      <c r="T339" s="9">
        <v>1</v>
      </c>
      <c r="U339" s="48"/>
      <c r="V339" s="48"/>
      <c r="W339" s="48"/>
      <c r="X339" s="48"/>
      <c r="Y339" s="48"/>
      <c r="Z339" s="48"/>
      <c r="AA339" s="48"/>
      <c r="AB339" s="48"/>
      <c r="AC339" s="48"/>
      <c r="AD339" s="48"/>
      <c r="AE339" s="48"/>
      <c r="AF339" s="48"/>
      <c r="AG339" s="48"/>
      <c r="AH339" s="48"/>
      <c r="AI339" s="48"/>
      <c r="AJ339" s="48"/>
      <c r="AK339" s="48"/>
      <c r="AL339" s="48"/>
      <c r="AM339" s="48"/>
      <c r="AN339" s="48"/>
      <c r="AO339" s="48"/>
      <c r="AP339" s="48"/>
      <c r="AQ339" s="48"/>
      <c r="AR339" s="48"/>
      <c r="AS339" s="48"/>
      <c r="AT339" s="48"/>
      <c r="AU339" s="48"/>
      <c r="AV339" s="48"/>
      <c r="AW339" s="48"/>
      <c r="AX339" s="48"/>
      <c r="AY339" s="48"/>
      <c r="AZ339" s="48"/>
      <c r="BA339" s="48"/>
      <c r="BB339" s="48"/>
      <c r="BC339" s="48"/>
      <c r="BD339" s="48"/>
      <c r="BE339" s="48"/>
      <c r="BF339" s="48"/>
      <c r="BG339" s="48"/>
      <c r="BH339" s="48"/>
      <c r="BI339" s="48"/>
      <c r="BJ339" s="48"/>
      <c r="BK339" s="48"/>
      <c r="BL339" s="48"/>
      <c r="BM339" s="48"/>
      <c r="BN339" s="48"/>
      <c r="BO339" s="48"/>
      <c r="BP339" s="48"/>
      <c r="BQ339" s="48"/>
      <c r="BR339" s="48"/>
      <c r="BS339" s="48"/>
      <c r="BT339" s="48"/>
      <c r="BU339" s="48"/>
    </row>
    <row r="340" spans="1:73" s="10" customFormat="1">
      <c r="A340" s="48"/>
      <c r="B340" s="48"/>
      <c r="C340" s="84" t="s">
        <v>322</v>
      </c>
      <c r="D340" s="84"/>
      <c r="E340" s="84"/>
      <c r="F340" s="85"/>
      <c r="G340" s="37"/>
      <c r="H340" s="38" t="s">
        <v>365</v>
      </c>
      <c r="I340" s="31" t="s">
        <v>365</v>
      </c>
      <c r="J340" s="39" t="s">
        <v>364</v>
      </c>
      <c r="K340" s="37" t="s">
        <v>365</v>
      </c>
      <c r="L340" s="37" t="s">
        <v>365</v>
      </c>
      <c r="M340" s="37" t="s">
        <v>365</v>
      </c>
      <c r="N340" s="31"/>
      <c r="O340" s="37" t="s">
        <v>365</v>
      </c>
      <c r="P340" s="37" t="s">
        <v>365</v>
      </c>
      <c r="Q340" s="37" t="s">
        <v>365</v>
      </c>
      <c r="R340" s="37" t="s">
        <v>365</v>
      </c>
      <c r="S340" s="19">
        <f t="shared" si="21"/>
        <v>10</v>
      </c>
      <c r="T340" s="9">
        <v>1</v>
      </c>
      <c r="U340" s="48"/>
      <c r="V340" s="48"/>
      <c r="W340" s="48"/>
      <c r="X340" s="48"/>
      <c r="Y340" s="48"/>
      <c r="Z340" s="48"/>
      <c r="AA340" s="48"/>
      <c r="AB340" s="48"/>
      <c r="AC340" s="48"/>
      <c r="AD340" s="48"/>
      <c r="AE340" s="48"/>
      <c r="AF340" s="48"/>
      <c r="AG340" s="48"/>
      <c r="AH340" s="48"/>
      <c r="AI340" s="48"/>
      <c r="AJ340" s="48"/>
      <c r="AK340" s="48"/>
      <c r="AL340" s="48"/>
      <c r="AM340" s="48"/>
      <c r="AN340" s="48"/>
      <c r="AO340" s="48"/>
      <c r="AP340" s="48"/>
      <c r="AQ340" s="48"/>
      <c r="AR340" s="48"/>
      <c r="AS340" s="48"/>
      <c r="AT340" s="48"/>
      <c r="AU340" s="48"/>
      <c r="AV340" s="48"/>
      <c r="AW340" s="48"/>
      <c r="AX340" s="48"/>
      <c r="AY340" s="48"/>
      <c r="AZ340" s="48"/>
      <c r="BA340" s="48"/>
      <c r="BB340" s="48"/>
      <c r="BC340" s="48"/>
      <c r="BD340" s="48"/>
      <c r="BE340" s="48"/>
      <c r="BF340" s="48"/>
      <c r="BG340" s="48"/>
      <c r="BH340" s="48"/>
      <c r="BI340" s="48"/>
      <c r="BJ340" s="48"/>
      <c r="BK340" s="48"/>
      <c r="BL340" s="48"/>
      <c r="BM340" s="48"/>
      <c r="BN340" s="48"/>
      <c r="BO340" s="48"/>
      <c r="BP340" s="48"/>
      <c r="BQ340" s="48"/>
      <c r="BR340" s="48"/>
      <c r="BS340" s="48"/>
      <c r="BT340" s="48"/>
      <c r="BU340" s="48"/>
    </row>
    <row r="341" spans="1:73">
      <c r="A341" s="25"/>
      <c r="B341" s="25"/>
      <c r="C341" s="82" t="s">
        <v>323</v>
      </c>
      <c r="D341" s="82"/>
      <c r="E341" s="82"/>
      <c r="F341" s="83"/>
      <c r="G341" s="16"/>
      <c r="H341" s="15"/>
      <c r="I341" s="30"/>
      <c r="J341" s="34"/>
      <c r="K341" s="16"/>
      <c r="L341" s="30"/>
      <c r="M341" s="30"/>
      <c r="N341" s="30"/>
      <c r="O341" s="16"/>
      <c r="P341" s="16"/>
      <c r="Q341" s="32"/>
      <c r="R341" s="16"/>
      <c r="S341" s="19">
        <f t="shared" si="21"/>
        <v>0</v>
      </c>
      <c r="T341" s="8">
        <f t="shared" si="20"/>
        <v>0</v>
      </c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</row>
    <row r="342" spans="1:73">
      <c r="A342" s="25"/>
      <c r="B342" s="25"/>
      <c r="C342" s="82" t="s">
        <v>324</v>
      </c>
      <c r="D342" s="82"/>
      <c r="E342" s="82"/>
      <c r="F342" s="83"/>
      <c r="G342" s="16"/>
      <c r="H342" s="15"/>
      <c r="I342" s="30"/>
      <c r="J342" s="34"/>
      <c r="K342" s="16"/>
      <c r="L342" s="30"/>
      <c r="M342" s="30"/>
      <c r="N342" s="30"/>
      <c r="O342" s="16"/>
      <c r="P342" s="16"/>
      <c r="Q342" s="32"/>
      <c r="R342" s="16"/>
      <c r="S342" s="19">
        <f t="shared" si="21"/>
        <v>0</v>
      </c>
      <c r="T342" s="8">
        <f t="shared" si="20"/>
        <v>0</v>
      </c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</row>
    <row r="343" spans="1:73">
      <c r="A343" s="25"/>
      <c r="B343" s="25"/>
      <c r="C343" s="82" t="s">
        <v>325</v>
      </c>
      <c r="D343" s="82"/>
      <c r="E343" s="82"/>
      <c r="F343" s="83"/>
      <c r="G343" s="16"/>
      <c r="H343" s="15"/>
      <c r="I343" s="30"/>
      <c r="J343" s="34"/>
      <c r="K343" s="16"/>
      <c r="L343" s="30"/>
      <c r="M343" s="30"/>
      <c r="N343" s="30"/>
      <c r="O343" s="16"/>
      <c r="P343" s="16"/>
      <c r="Q343" s="32"/>
      <c r="R343" s="16"/>
      <c r="S343" s="19">
        <f t="shared" si="21"/>
        <v>0</v>
      </c>
      <c r="T343" s="8">
        <f t="shared" si="20"/>
        <v>0</v>
      </c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</row>
    <row r="344" spans="1:73">
      <c r="A344" s="25"/>
      <c r="B344" s="25"/>
      <c r="C344" s="82" t="s">
        <v>326</v>
      </c>
      <c r="D344" s="82"/>
      <c r="E344" s="82"/>
      <c r="F344" s="83"/>
      <c r="G344" s="17"/>
      <c r="H344" s="15"/>
      <c r="I344" s="30"/>
      <c r="J344" s="35"/>
      <c r="K344" s="17"/>
      <c r="L344" s="30"/>
      <c r="M344" s="30"/>
      <c r="N344" s="30"/>
      <c r="O344" s="17"/>
      <c r="P344" s="17"/>
      <c r="Q344" s="32"/>
      <c r="R344" s="17"/>
      <c r="S344" s="19">
        <f t="shared" si="21"/>
        <v>0</v>
      </c>
      <c r="T344" s="8">
        <f t="shared" si="20"/>
        <v>0</v>
      </c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</row>
    <row r="345" spans="1:73" s="10" customFormat="1">
      <c r="A345" s="48"/>
      <c r="B345" s="48"/>
      <c r="C345" s="84" t="s">
        <v>327</v>
      </c>
      <c r="D345" s="84"/>
      <c r="E345" s="84"/>
      <c r="F345" s="85"/>
      <c r="G345" s="37" t="s">
        <v>365</v>
      </c>
      <c r="H345" s="38"/>
      <c r="I345" s="31"/>
      <c r="J345" s="39"/>
      <c r="K345" s="37"/>
      <c r="L345" s="31"/>
      <c r="M345" s="31" t="s">
        <v>365</v>
      </c>
      <c r="N345" s="31"/>
      <c r="O345" s="37" t="s">
        <v>365</v>
      </c>
      <c r="P345" s="37"/>
      <c r="Q345" s="40"/>
      <c r="R345" s="37" t="s">
        <v>365</v>
      </c>
      <c r="S345" s="19">
        <f t="shared" si="21"/>
        <v>4</v>
      </c>
      <c r="T345" s="9">
        <v>1</v>
      </c>
      <c r="U345" s="48"/>
      <c r="V345" s="48"/>
      <c r="W345" s="48"/>
      <c r="X345" s="48"/>
      <c r="Y345" s="48"/>
      <c r="Z345" s="48"/>
      <c r="AA345" s="48"/>
      <c r="AB345" s="48"/>
      <c r="AC345" s="48"/>
      <c r="AD345" s="48"/>
      <c r="AE345" s="48"/>
      <c r="AF345" s="48"/>
      <c r="AG345" s="48"/>
      <c r="AH345" s="48"/>
      <c r="AI345" s="48"/>
      <c r="AJ345" s="48"/>
      <c r="AK345" s="48"/>
      <c r="AL345" s="48"/>
      <c r="AM345" s="48"/>
      <c r="AN345" s="48"/>
      <c r="AO345" s="48"/>
      <c r="AP345" s="48"/>
      <c r="AQ345" s="48"/>
      <c r="AR345" s="48"/>
      <c r="AS345" s="48"/>
      <c r="AT345" s="48"/>
      <c r="AU345" s="48"/>
      <c r="AV345" s="48"/>
      <c r="AW345" s="48"/>
      <c r="AX345" s="48"/>
      <c r="AY345" s="48"/>
      <c r="AZ345" s="48"/>
      <c r="BA345" s="48"/>
      <c r="BB345" s="48"/>
      <c r="BC345" s="48"/>
      <c r="BD345" s="48"/>
      <c r="BE345" s="48"/>
      <c r="BF345" s="48"/>
      <c r="BG345" s="48"/>
      <c r="BH345" s="48"/>
      <c r="BI345" s="48"/>
      <c r="BJ345" s="48"/>
      <c r="BK345" s="48"/>
      <c r="BL345" s="48"/>
      <c r="BM345" s="48"/>
      <c r="BN345" s="48"/>
      <c r="BO345" s="48"/>
      <c r="BP345" s="48"/>
      <c r="BQ345" s="48"/>
      <c r="BR345" s="48"/>
      <c r="BS345" s="48"/>
      <c r="BT345" s="48"/>
      <c r="BU345" s="48"/>
    </row>
    <row r="346" spans="1:73">
      <c r="A346" s="25"/>
      <c r="B346" s="25"/>
      <c r="C346" s="80" t="s">
        <v>328</v>
      </c>
      <c r="D346" s="80"/>
      <c r="E346" s="80"/>
      <c r="F346" s="81"/>
      <c r="G346" s="17"/>
      <c r="H346" s="15"/>
      <c r="I346" s="30"/>
      <c r="J346" s="35"/>
      <c r="K346" s="17"/>
      <c r="L346" s="30"/>
      <c r="M346" s="30"/>
      <c r="N346" s="30"/>
      <c r="O346" s="17"/>
      <c r="P346" s="17"/>
      <c r="Q346" s="32"/>
      <c r="R346" s="17"/>
      <c r="S346" s="19">
        <f t="shared" si="21"/>
        <v>0</v>
      </c>
      <c r="T346" s="8">
        <f t="shared" si="20"/>
        <v>0</v>
      </c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</row>
    <row r="347" spans="1:73">
      <c r="A347" s="25"/>
      <c r="B347" s="25"/>
      <c r="C347" s="82" t="s">
        <v>329</v>
      </c>
      <c r="D347" s="82"/>
      <c r="E347" s="82"/>
      <c r="F347" s="83"/>
      <c r="G347" s="16"/>
      <c r="H347" s="15"/>
      <c r="I347" s="30"/>
      <c r="J347" s="34"/>
      <c r="K347" s="16"/>
      <c r="L347" s="30"/>
      <c r="M347" s="30"/>
      <c r="N347" s="30"/>
      <c r="O347" s="16"/>
      <c r="P347" s="16"/>
      <c r="Q347" s="32"/>
      <c r="R347" s="16"/>
      <c r="S347" s="19">
        <f t="shared" si="21"/>
        <v>0</v>
      </c>
      <c r="T347" s="8">
        <f t="shared" si="20"/>
        <v>0</v>
      </c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</row>
    <row r="348" spans="1:73">
      <c r="C348" s="84" t="s">
        <v>363</v>
      </c>
      <c r="D348" s="84"/>
      <c r="E348" s="84"/>
      <c r="F348" s="85"/>
      <c r="G348" s="50"/>
      <c r="H348" s="38"/>
      <c r="I348" s="31" t="s">
        <v>365</v>
      </c>
      <c r="J348" s="51"/>
      <c r="K348" s="50"/>
      <c r="L348" s="31"/>
      <c r="M348" s="31"/>
      <c r="N348" s="31"/>
      <c r="O348" s="31"/>
      <c r="P348" s="52"/>
      <c r="Q348" s="53"/>
      <c r="R348" s="54"/>
      <c r="S348" s="19">
        <f t="shared" si="21"/>
        <v>1</v>
      </c>
      <c r="T348" s="9">
        <f t="shared" si="20"/>
        <v>1</v>
      </c>
    </row>
    <row r="349" spans="1:73">
      <c r="M349" s="29"/>
      <c r="N349" s="29"/>
      <c r="O349" s="29"/>
      <c r="P349" s="29"/>
      <c r="Q349" s="29"/>
      <c r="R349" s="29"/>
      <c r="S349" s="29"/>
    </row>
    <row r="350" spans="1:73">
      <c r="M350" s="29"/>
      <c r="N350" s="29"/>
      <c r="O350" s="29"/>
      <c r="P350" s="29"/>
      <c r="Q350" s="29"/>
      <c r="R350" s="29"/>
      <c r="S350" s="29"/>
    </row>
    <row r="351" spans="1:73">
      <c r="M351" s="29"/>
      <c r="N351" s="29"/>
      <c r="O351" s="29"/>
      <c r="P351" s="29"/>
      <c r="Q351" s="29"/>
      <c r="R351" s="29"/>
      <c r="S351" s="29"/>
    </row>
    <row r="352" spans="1:73">
      <c r="M352" s="29"/>
      <c r="N352" s="29"/>
      <c r="O352" s="29"/>
      <c r="P352" s="29"/>
      <c r="Q352" s="29"/>
      <c r="R352" s="29"/>
      <c r="S352" s="29"/>
    </row>
    <row r="353" spans="13:19">
      <c r="M353" s="29"/>
      <c r="N353" s="29"/>
      <c r="O353" s="29"/>
      <c r="P353" s="29"/>
      <c r="Q353" s="29"/>
      <c r="R353" s="29"/>
      <c r="S353" s="29"/>
    </row>
    <row r="354" spans="13:19">
      <c r="M354" s="29"/>
      <c r="N354" s="29"/>
      <c r="O354" s="29"/>
      <c r="P354" s="29"/>
      <c r="Q354" s="29"/>
      <c r="R354" s="29"/>
      <c r="S354" s="29"/>
    </row>
    <row r="355" spans="13:19">
      <c r="M355" s="29"/>
      <c r="N355" s="29"/>
      <c r="O355" s="29"/>
      <c r="P355" s="29"/>
      <c r="Q355" s="29"/>
      <c r="R355" s="29"/>
      <c r="S355" s="29"/>
    </row>
    <row r="356" spans="13:19">
      <c r="M356" s="29"/>
      <c r="N356" s="29"/>
      <c r="O356" s="29"/>
      <c r="P356" s="29"/>
      <c r="Q356" s="29"/>
      <c r="R356" s="29"/>
      <c r="S356" s="29"/>
    </row>
    <row r="357" spans="13:19">
      <c r="M357" s="29"/>
      <c r="N357" s="29"/>
      <c r="O357" s="29"/>
      <c r="P357" s="29"/>
      <c r="Q357" s="29"/>
      <c r="R357" s="29"/>
      <c r="S357" s="29"/>
    </row>
    <row r="358" spans="13:19">
      <c r="M358" s="29"/>
      <c r="N358" s="29"/>
      <c r="O358" s="29"/>
      <c r="P358" s="29"/>
      <c r="Q358" s="29"/>
      <c r="R358" s="29"/>
      <c r="S358" s="29"/>
    </row>
    <row r="359" spans="13:19">
      <c r="M359" s="29"/>
      <c r="N359" s="29"/>
      <c r="O359" s="29"/>
      <c r="P359" s="29"/>
      <c r="Q359" s="29"/>
      <c r="R359" s="29"/>
      <c r="S359" s="29"/>
    </row>
    <row r="360" spans="13:19">
      <c r="M360" s="29"/>
      <c r="N360" s="29"/>
      <c r="O360" s="29"/>
      <c r="P360" s="29"/>
      <c r="Q360" s="29"/>
      <c r="R360" s="29"/>
      <c r="S360" s="29"/>
    </row>
    <row r="361" spans="13:19">
      <c r="M361" s="29"/>
      <c r="N361" s="29"/>
      <c r="O361" s="29"/>
      <c r="P361" s="29"/>
      <c r="Q361" s="29"/>
      <c r="R361" s="29"/>
      <c r="S361" s="29"/>
    </row>
    <row r="362" spans="13:19">
      <c r="M362" s="29"/>
      <c r="N362" s="29"/>
      <c r="O362" s="29"/>
      <c r="P362" s="29"/>
      <c r="Q362" s="29"/>
      <c r="R362" s="29"/>
      <c r="S362" s="29"/>
    </row>
    <row r="363" spans="13:19">
      <c r="M363" s="29"/>
      <c r="N363" s="29"/>
      <c r="O363" s="29"/>
      <c r="P363" s="29"/>
      <c r="Q363" s="29"/>
      <c r="R363" s="29"/>
      <c r="S363" s="29"/>
    </row>
    <row r="364" spans="13:19">
      <c r="M364" s="29"/>
      <c r="N364" s="29"/>
      <c r="O364" s="29"/>
      <c r="P364" s="29"/>
      <c r="Q364" s="29"/>
      <c r="R364" s="29"/>
      <c r="S364" s="29"/>
    </row>
    <row r="365" spans="13:19">
      <c r="M365" s="29"/>
      <c r="N365" s="29"/>
      <c r="O365" s="29"/>
      <c r="P365" s="29"/>
      <c r="Q365" s="29"/>
      <c r="R365" s="29"/>
      <c r="S365" s="29"/>
    </row>
    <row r="366" spans="13:19">
      <c r="M366" s="29"/>
      <c r="N366" s="29"/>
      <c r="O366" s="29"/>
      <c r="P366" s="29"/>
      <c r="Q366" s="29"/>
      <c r="R366" s="29"/>
      <c r="S366" s="29"/>
    </row>
    <row r="367" spans="13:19">
      <c r="M367" s="29"/>
      <c r="N367" s="29"/>
      <c r="O367" s="29"/>
      <c r="P367" s="29"/>
      <c r="Q367" s="29"/>
      <c r="R367" s="29"/>
      <c r="S367" s="29"/>
    </row>
    <row r="368" spans="13:19">
      <c r="M368" s="29"/>
      <c r="N368" s="29"/>
      <c r="O368" s="29"/>
      <c r="P368" s="29"/>
      <c r="Q368" s="29"/>
      <c r="R368" s="29"/>
      <c r="S368" s="29"/>
    </row>
    <row r="369" spans="13:19">
      <c r="M369" s="29"/>
      <c r="N369" s="29"/>
      <c r="O369" s="29"/>
      <c r="P369" s="29"/>
      <c r="Q369" s="29"/>
      <c r="R369" s="29"/>
      <c r="S369" s="29"/>
    </row>
    <row r="370" spans="13:19">
      <c r="M370" s="29"/>
      <c r="N370" s="29"/>
      <c r="O370" s="29"/>
      <c r="P370" s="29"/>
      <c r="Q370" s="29"/>
      <c r="R370" s="29"/>
      <c r="S370" s="29"/>
    </row>
    <row r="371" spans="13:19">
      <c r="M371" s="29"/>
      <c r="N371" s="29"/>
      <c r="O371" s="29"/>
      <c r="P371" s="29"/>
      <c r="Q371" s="29"/>
      <c r="R371" s="29"/>
      <c r="S371" s="29"/>
    </row>
    <row r="372" spans="13:19">
      <c r="M372" s="29"/>
      <c r="N372" s="29"/>
      <c r="O372" s="29"/>
      <c r="P372" s="29"/>
      <c r="Q372" s="29"/>
      <c r="R372" s="29"/>
      <c r="S372" s="29"/>
    </row>
    <row r="373" spans="13:19">
      <c r="M373" s="29"/>
      <c r="N373" s="29"/>
      <c r="O373" s="29"/>
      <c r="P373" s="29"/>
      <c r="Q373" s="29"/>
      <c r="R373" s="29"/>
      <c r="S373" s="29"/>
    </row>
    <row r="374" spans="13:19">
      <c r="M374" s="29"/>
      <c r="N374" s="29"/>
      <c r="O374" s="29"/>
      <c r="P374" s="29"/>
      <c r="Q374" s="29"/>
      <c r="R374" s="29"/>
      <c r="S374" s="29"/>
    </row>
    <row r="375" spans="13:19">
      <c r="M375" s="29"/>
      <c r="N375" s="29"/>
      <c r="O375" s="29"/>
      <c r="P375" s="29"/>
      <c r="Q375" s="29"/>
      <c r="R375" s="29"/>
      <c r="S375" s="29"/>
    </row>
    <row r="376" spans="13:19">
      <c r="M376" s="29"/>
      <c r="N376" s="29"/>
      <c r="O376" s="29"/>
      <c r="P376" s="29"/>
      <c r="Q376" s="29"/>
      <c r="R376" s="29"/>
      <c r="S376" s="29"/>
    </row>
    <row r="377" spans="13:19">
      <c r="M377" s="29"/>
      <c r="N377" s="29"/>
      <c r="O377" s="29"/>
      <c r="P377" s="29"/>
      <c r="Q377" s="29"/>
      <c r="R377" s="29"/>
      <c r="S377" s="29"/>
    </row>
    <row r="378" spans="13:19">
      <c r="M378" s="29"/>
      <c r="N378" s="29"/>
      <c r="O378" s="29"/>
      <c r="P378" s="29"/>
      <c r="Q378" s="29"/>
      <c r="R378" s="29"/>
      <c r="S378" s="29"/>
    </row>
    <row r="379" spans="13:19">
      <c r="M379" s="29"/>
      <c r="N379" s="29"/>
      <c r="O379" s="29"/>
      <c r="P379" s="29"/>
      <c r="Q379" s="29"/>
      <c r="R379" s="29"/>
      <c r="S379" s="29"/>
    </row>
    <row r="380" spans="13:19">
      <c r="M380" s="29"/>
      <c r="N380" s="29"/>
      <c r="O380" s="29"/>
      <c r="P380" s="29"/>
      <c r="Q380" s="29"/>
      <c r="R380" s="29"/>
      <c r="S380" s="29"/>
    </row>
    <row r="381" spans="13:19">
      <c r="M381" s="29"/>
      <c r="N381" s="29"/>
      <c r="O381" s="29"/>
      <c r="P381" s="29"/>
      <c r="Q381" s="29"/>
      <c r="R381" s="29"/>
      <c r="S381" s="29"/>
    </row>
    <row r="382" spans="13:19">
      <c r="M382" s="29"/>
      <c r="N382" s="29"/>
      <c r="O382" s="29"/>
      <c r="P382" s="29"/>
      <c r="Q382" s="29"/>
      <c r="R382" s="29"/>
      <c r="S382" s="29"/>
    </row>
    <row r="383" spans="13:19">
      <c r="M383" s="29"/>
      <c r="N383" s="29"/>
      <c r="O383" s="29"/>
      <c r="P383" s="29"/>
      <c r="Q383" s="29"/>
      <c r="R383" s="29"/>
      <c r="S383" s="29"/>
    </row>
    <row r="384" spans="13:19">
      <c r="M384" s="29"/>
      <c r="N384" s="29"/>
      <c r="O384" s="29"/>
      <c r="P384" s="29"/>
      <c r="Q384" s="29"/>
      <c r="R384" s="29"/>
      <c r="S384" s="29"/>
    </row>
    <row r="385" spans="13:19">
      <c r="M385" s="29"/>
      <c r="N385" s="29"/>
      <c r="O385" s="29"/>
      <c r="P385" s="29"/>
      <c r="Q385" s="29"/>
      <c r="R385" s="29"/>
      <c r="S385" s="29"/>
    </row>
    <row r="386" spans="13:19">
      <c r="M386" s="29"/>
      <c r="N386" s="29"/>
      <c r="O386" s="29"/>
      <c r="P386" s="29"/>
      <c r="Q386" s="29"/>
      <c r="R386" s="29"/>
      <c r="S386" s="29"/>
    </row>
    <row r="387" spans="13:19">
      <c r="M387" s="29"/>
      <c r="N387" s="29"/>
      <c r="O387" s="29"/>
      <c r="P387" s="29"/>
      <c r="Q387" s="29"/>
      <c r="R387" s="29"/>
      <c r="S387" s="29"/>
    </row>
    <row r="388" spans="13:19">
      <c r="M388" s="29"/>
      <c r="N388" s="29"/>
      <c r="O388" s="29"/>
      <c r="P388" s="29"/>
      <c r="Q388" s="29"/>
      <c r="R388" s="29"/>
      <c r="S388" s="29"/>
    </row>
    <row r="389" spans="13:19">
      <c r="M389" s="29"/>
      <c r="N389" s="29"/>
      <c r="O389" s="29"/>
      <c r="P389" s="29"/>
      <c r="Q389" s="29"/>
      <c r="R389" s="29"/>
      <c r="S389" s="29"/>
    </row>
    <row r="390" spans="13:19">
      <c r="M390" s="29"/>
      <c r="N390" s="29"/>
      <c r="O390" s="29"/>
      <c r="P390" s="29"/>
      <c r="Q390" s="29"/>
      <c r="R390" s="29"/>
      <c r="S390" s="29"/>
    </row>
    <row r="391" spans="13:19">
      <c r="M391" s="29"/>
      <c r="N391" s="29"/>
      <c r="O391" s="29"/>
      <c r="P391" s="29"/>
      <c r="Q391" s="29"/>
      <c r="R391" s="29"/>
      <c r="S391" s="29"/>
    </row>
    <row r="392" spans="13:19">
      <c r="M392" s="29"/>
      <c r="N392" s="29"/>
      <c r="O392" s="29"/>
      <c r="P392" s="29"/>
      <c r="Q392" s="29"/>
      <c r="R392" s="29"/>
      <c r="S392" s="29"/>
    </row>
    <row r="393" spans="13:19">
      <c r="M393" s="29"/>
      <c r="N393" s="29"/>
      <c r="O393" s="29"/>
      <c r="P393" s="29"/>
      <c r="Q393" s="29"/>
      <c r="R393" s="29"/>
      <c r="S393" s="29"/>
    </row>
    <row r="394" spans="13:19">
      <c r="M394" s="29"/>
      <c r="N394" s="29"/>
      <c r="O394" s="29"/>
      <c r="P394" s="29"/>
      <c r="Q394" s="29"/>
      <c r="R394" s="29"/>
      <c r="S394" s="29"/>
    </row>
    <row r="395" spans="13:19">
      <c r="M395" s="29"/>
      <c r="N395" s="29"/>
      <c r="O395" s="29"/>
      <c r="P395" s="29"/>
      <c r="Q395" s="29"/>
      <c r="R395" s="29"/>
      <c r="S395" s="29"/>
    </row>
    <row r="396" spans="13:19">
      <c r="M396" s="29"/>
      <c r="N396" s="29"/>
      <c r="O396" s="29"/>
      <c r="P396" s="29"/>
      <c r="Q396" s="29"/>
      <c r="R396" s="29"/>
      <c r="S396" s="29"/>
    </row>
    <row r="397" spans="13:19">
      <c r="M397" s="29"/>
      <c r="N397" s="29"/>
      <c r="O397" s="29"/>
      <c r="P397" s="29"/>
      <c r="Q397" s="29"/>
      <c r="R397" s="29"/>
      <c r="S397" s="29"/>
    </row>
    <row r="398" spans="13:19">
      <c r="M398" s="29"/>
      <c r="N398" s="29"/>
      <c r="O398" s="29"/>
      <c r="P398" s="29"/>
      <c r="Q398" s="29"/>
      <c r="R398" s="29"/>
      <c r="S398" s="29"/>
    </row>
    <row r="399" spans="13:19">
      <c r="M399" s="29"/>
      <c r="N399" s="29"/>
      <c r="O399" s="29"/>
      <c r="P399" s="29"/>
      <c r="Q399" s="29"/>
      <c r="R399" s="29"/>
      <c r="S399" s="29"/>
    </row>
    <row r="400" spans="13:19">
      <c r="M400" s="29"/>
      <c r="N400" s="29"/>
      <c r="O400" s="29"/>
      <c r="P400" s="29"/>
      <c r="Q400" s="29"/>
      <c r="R400" s="29"/>
      <c r="S400" s="29"/>
    </row>
    <row r="401" spans="13:19">
      <c r="M401" s="29"/>
      <c r="N401" s="29"/>
      <c r="O401" s="29"/>
      <c r="P401" s="29"/>
      <c r="Q401" s="29"/>
      <c r="R401" s="29"/>
      <c r="S401" s="29"/>
    </row>
    <row r="402" spans="13:19">
      <c r="M402" s="29"/>
      <c r="N402" s="29"/>
      <c r="O402" s="29"/>
      <c r="P402" s="29"/>
      <c r="Q402" s="29"/>
      <c r="R402" s="29"/>
      <c r="S402" s="29"/>
    </row>
    <row r="403" spans="13:19">
      <c r="M403" s="29"/>
      <c r="N403" s="29"/>
      <c r="O403" s="29"/>
      <c r="P403" s="29"/>
      <c r="Q403" s="29"/>
      <c r="R403" s="29"/>
      <c r="S403" s="29"/>
    </row>
    <row r="404" spans="13:19">
      <c r="M404" s="29"/>
      <c r="N404" s="29"/>
      <c r="O404" s="29"/>
      <c r="P404" s="29"/>
      <c r="Q404" s="29"/>
      <c r="R404" s="29"/>
      <c r="S404" s="29"/>
    </row>
    <row r="405" spans="13:19">
      <c r="M405" s="29"/>
      <c r="N405" s="29"/>
      <c r="O405" s="29"/>
      <c r="P405" s="29"/>
      <c r="Q405" s="29"/>
      <c r="R405" s="29"/>
      <c r="S405" s="29"/>
    </row>
    <row r="406" spans="13:19">
      <c r="M406" s="29"/>
      <c r="N406" s="29"/>
      <c r="O406" s="29"/>
      <c r="P406" s="29"/>
      <c r="Q406" s="29"/>
      <c r="R406" s="29"/>
      <c r="S406" s="29"/>
    </row>
    <row r="407" spans="13:19">
      <c r="M407" s="29"/>
      <c r="N407" s="29"/>
      <c r="O407" s="29"/>
      <c r="P407" s="29"/>
      <c r="Q407" s="29"/>
      <c r="R407" s="29"/>
      <c r="S407" s="29"/>
    </row>
    <row r="408" spans="13:19">
      <c r="M408" s="29"/>
      <c r="N408" s="29"/>
      <c r="O408" s="29"/>
      <c r="P408" s="29"/>
      <c r="Q408" s="29"/>
      <c r="R408" s="29"/>
      <c r="S408" s="29"/>
    </row>
    <row r="409" spans="13:19">
      <c r="M409" s="29"/>
      <c r="N409" s="29"/>
      <c r="O409" s="29"/>
      <c r="P409" s="29"/>
      <c r="Q409" s="29"/>
      <c r="R409" s="29"/>
      <c r="S409" s="29"/>
    </row>
    <row r="410" spans="13:19">
      <c r="M410" s="29"/>
      <c r="N410" s="29"/>
      <c r="O410" s="29"/>
      <c r="P410" s="29"/>
      <c r="Q410" s="29"/>
      <c r="R410" s="29"/>
      <c r="S410" s="29"/>
    </row>
    <row r="411" spans="13:19">
      <c r="M411" s="29"/>
      <c r="N411" s="29"/>
      <c r="O411" s="29"/>
      <c r="P411" s="29"/>
      <c r="Q411" s="29"/>
      <c r="R411" s="29"/>
      <c r="S411" s="29"/>
    </row>
    <row r="412" spans="13:19">
      <c r="M412" s="29"/>
      <c r="N412" s="29"/>
      <c r="O412" s="29"/>
      <c r="P412" s="29"/>
      <c r="Q412" s="29"/>
      <c r="R412" s="29"/>
      <c r="S412" s="29"/>
    </row>
    <row r="413" spans="13:19">
      <c r="M413" s="29"/>
      <c r="N413" s="29"/>
      <c r="O413" s="29"/>
      <c r="P413" s="29"/>
      <c r="Q413" s="29"/>
      <c r="R413" s="29"/>
      <c r="S413" s="29"/>
    </row>
    <row r="414" spans="13:19">
      <c r="M414" s="29"/>
      <c r="N414" s="29"/>
      <c r="O414" s="29"/>
      <c r="P414" s="29"/>
      <c r="Q414" s="29"/>
      <c r="R414" s="29"/>
      <c r="S414" s="29"/>
    </row>
    <row r="415" spans="13:19">
      <c r="M415" s="29"/>
      <c r="N415" s="29"/>
      <c r="O415" s="29"/>
      <c r="P415" s="29"/>
      <c r="Q415" s="29"/>
      <c r="R415" s="29"/>
      <c r="S415" s="29"/>
    </row>
    <row r="416" spans="13:19">
      <c r="M416" s="29"/>
      <c r="N416" s="29"/>
      <c r="O416" s="29"/>
      <c r="P416" s="29"/>
      <c r="Q416" s="29"/>
      <c r="R416" s="29"/>
      <c r="S416" s="29"/>
    </row>
    <row r="417" spans="13:19">
      <c r="M417" s="29"/>
      <c r="N417" s="29"/>
      <c r="O417" s="29"/>
      <c r="P417" s="29"/>
      <c r="Q417" s="29"/>
      <c r="R417" s="29"/>
      <c r="S417" s="29"/>
    </row>
    <row r="418" spans="13:19">
      <c r="M418" s="29"/>
      <c r="N418" s="29"/>
      <c r="O418" s="29"/>
      <c r="P418" s="29"/>
      <c r="Q418" s="29"/>
      <c r="R418" s="29"/>
      <c r="S418" s="29"/>
    </row>
    <row r="419" spans="13:19">
      <c r="M419" s="29"/>
      <c r="N419" s="29"/>
      <c r="O419" s="29"/>
      <c r="P419" s="29"/>
      <c r="Q419" s="29"/>
      <c r="R419" s="29"/>
      <c r="S419" s="29"/>
    </row>
    <row r="420" spans="13:19">
      <c r="M420" s="29"/>
      <c r="N420" s="29"/>
      <c r="O420" s="29"/>
      <c r="P420" s="29"/>
      <c r="Q420" s="29"/>
      <c r="R420" s="29"/>
      <c r="S420" s="29"/>
    </row>
    <row r="421" spans="13:19">
      <c r="M421" s="29"/>
      <c r="N421" s="29"/>
      <c r="O421" s="29"/>
      <c r="P421" s="29"/>
      <c r="Q421" s="29"/>
      <c r="R421" s="29"/>
      <c r="S421" s="29"/>
    </row>
    <row r="422" spans="13:19">
      <c r="M422" s="29"/>
      <c r="N422" s="29"/>
      <c r="O422" s="29"/>
      <c r="P422" s="29"/>
      <c r="Q422" s="29"/>
      <c r="R422" s="29"/>
      <c r="S422" s="29"/>
    </row>
    <row r="423" spans="13:19">
      <c r="M423" s="29"/>
      <c r="N423" s="29"/>
      <c r="O423" s="29"/>
      <c r="P423" s="29"/>
      <c r="Q423" s="29"/>
      <c r="R423" s="29"/>
      <c r="S423" s="29"/>
    </row>
    <row r="424" spans="13:19">
      <c r="M424" s="29"/>
      <c r="N424" s="29"/>
      <c r="O424" s="29"/>
      <c r="P424" s="29"/>
      <c r="Q424" s="29"/>
      <c r="R424" s="29"/>
      <c r="S424" s="29"/>
    </row>
    <row r="425" spans="13:19">
      <c r="M425" s="29"/>
      <c r="N425" s="29"/>
      <c r="O425" s="29"/>
      <c r="P425" s="29"/>
      <c r="Q425" s="29"/>
      <c r="R425" s="29"/>
      <c r="S425" s="29"/>
    </row>
    <row r="426" spans="13:19">
      <c r="M426" s="29"/>
      <c r="N426" s="29"/>
      <c r="O426" s="29"/>
      <c r="P426" s="29"/>
      <c r="Q426" s="29"/>
      <c r="R426" s="29"/>
      <c r="S426" s="29"/>
    </row>
    <row r="427" spans="13:19">
      <c r="M427" s="29"/>
      <c r="N427" s="29"/>
      <c r="O427" s="29"/>
      <c r="P427" s="29"/>
      <c r="Q427" s="29"/>
      <c r="R427" s="29"/>
      <c r="S427" s="29"/>
    </row>
    <row r="428" spans="13:19">
      <c r="M428" s="29"/>
      <c r="N428" s="29"/>
      <c r="O428" s="29"/>
      <c r="P428" s="29"/>
      <c r="Q428" s="29"/>
      <c r="R428" s="29"/>
      <c r="S428" s="29"/>
    </row>
    <row r="429" spans="13:19">
      <c r="M429" s="29"/>
      <c r="N429" s="29"/>
      <c r="O429" s="29"/>
      <c r="P429" s="29"/>
      <c r="Q429" s="29"/>
      <c r="R429" s="29"/>
      <c r="S429" s="29"/>
    </row>
    <row r="430" spans="13:19">
      <c r="M430" s="29"/>
      <c r="N430" s="29"/>
      <c r="O430" s="29"/>
      <c r="P430" s="29"/>
      <c r="Q430" s="29"/>
      <c r="R430" s="29"/>
      <c r="S430" s="29"/>
    </row>
    <row r="431" spans="13:19">
      <c r="M431" s="29"/>
      <c r="N431" s="29"/>
      <c r="O431" s="29"/>
      <c r="P431" s="29"/>
      <c r="Q431" s="29"/>
      <c r="R431" s="29"/>
      <c r="S431" s="29"/>
    </row>
    <row r="432" spans="13:19">
      <c r="M432" s="29"/>
      <c r="N432" s="29"/>
      <c r="O432" s="29"/>
      <c r="P432" s="29"/>
      <c r="Q432" s="29"/>
      <c r="R432" s="29"/>
      <c r="S432" s="29"/>
    </row>
    <row r="433" spans="13:19">
      <c r="M433" s="29"/>
      <c r="N433" s="29"/>
      <c r="O433" s="29"/>
      <c r="P433" s="29"/>
      <c r="Q433" s="29"/>
      <c r="R433" s="29"/>
      <c r="S433" s="29"/>
    </row>
    <row r="434" spans="13:19">
      <c r="M434" s="29"/>
      <c r="N434" s="29"/>
      <c r="O434" s="29"/>
      <c r="P434" s="29"/>
      <c r="Q434" s="29"/>
      <c r="R434" s="29"/>
      <c r="S434" s="29"/>
    </row>
    <row r="435" spans="13:19">
      <c r="M435" s="29"/>
      <c r="N435" s="29"/>
      <c r="O435" s="29"/>
      <c r="P435" s="29"/>
      <c r="Q435" s="29"/>
      <c r="R435" s="29"/>
      <c r="S435" s="29"/>
    </row>
    <row r="436" spans="13:19">
      <c r="M436" s="29"/>
      <c r="N436" s="29"/>
      <c r="O436" s="29"/>
      <c r="P436" s="29"/>
      <c r="Q436" s="29"/>
      <c r="R436" s="29"/>
      <c r="S436" s="29"/>
    </row>
    <row r="437" spans="13:19">
      <c r="M437" s="29"/>
      <c r="N437" s="29"/>
      <c r="O437" s="29"/>
      <c r="P437" s="29"/>
      <c r="Q437" s="29"/>
      <c r="R437" s="29"/>
      <c r="S437" s="29"/>
    </row>
    <row r="438" spans="13:19">
      <c r="M438" s="29"/>
      <c r="N438" s="29"/>
      <c r="O438" s="29"/>
      <c r="P438" s="29"/>
      <c r="Q438" s="29"/>
      <c r="R438" s="29"/>
      <c r="S438" s="29"/>
    </row>
    <row r="439" spans="13:19">
      <c r="M439" s="29"/>
      <c r="N439" s="29"/>
      <c r="O439" s="29"/>
      <c r="P439" s="29"/>
      <c r="Q439" s="29"/>
      <c r="R439" s="29"/>
      <c r="S439" s="29"/>
    </row>
    <row r="440" spans="13:19">
      <c r="M440" s="29"/>
      <c r="N440" s="29"/>
      <c r="O440" s="29"/>
      <c r="P440" s="29"/>
      <c r="Q440" s="29"/>
      <c r="R440" s="29"/>
      <c r="S440" s="29"/>
    </row>
    <row r="441" spans="13:19">
      <c r="M441" s="29"/>
      <c r="N441" s="29"/>
      <c r="O441" s="29"/>
      <c r="P441" s="29"/>
      <c r="Q441" s="29"/>
      <c r="R441" s="29"/>
      <c r="S441" s="29"/>
    </row>
    <row r="442" spans="13:19">
      <c r="M442" s="29"/>
      <c r="N442" s="29"/>
      <c r="O442" s="29"/>
      <c r="P442" s="29"/>
      <c r="Q442" s="29"/>
      <c r="R442" s="29"/>
      <c r="S442" s="29"/>
    </row>
    <row r="443" spans="13:19">
      <c r="M443" s="29"/>
      <c r="N443" s="29"/>
      <c r="O443" s="29"/>
      <c r="P443" s="29"/>
      <c r="Q443" s="29"/>
      <c r="R443" s="29"/>
      <c r="S443" s="29"/>
    </row>
    <row r="444" spans="13:19">
      <c r="M444" s="29"/>
      <c r="N444" s="29"/>
      <c r="O444" s="29"/>
      <c r="P444" s="29"/>
      <c r="Q444" s="29"/>
      <c r="R444" s="29"/>
      <c r="S444" s="29"/>
    </row>
    <row r="445" spans="13:19">
      <c r="M445" s="29"/>
      <c r="N445" s="29"/>
      <c r="O445" s="29"/>
      <c r="P445" s="29"/>
      <c r="Q445" s="29"/>
      <c r="R445" s="29"/>
      <c r="S445" s="29"/>
    </row>
    <row r="446" spans="13:19">
      <c r="M446" s="29"/>
      <c r="N446" s="29"/>
      <c r="O446" s="29"/>
      <c r="P446" s="29"/>
      <c r="Q446" s="29"/>
      <c r="R446" s="29"/>
      <c r="S446" s="29"/>
    </row>
    <row r="447" spans="13:19">
      <c r="M447" s="29"/>
      <c r="N447" s="29"/>
      <c r="O447" s="29"/>
      <c r="P447" s="29"/>
      <c r="Q447" s="29"/>
      <c r="R447" s="29"/>
      <c r="S447" s="29"/>
    </row>
    <row r="448" spans="13:19">
      <c r="M448" s="29"/>
      <c r="N448" s="29"/>
      <c r="O448" s="29"/>
      <c r="P448" s="29"/>
      <c r="Q448" s="29"/>
      <c r="R448" s="29"/>
      <c r="S448" s="29"/>
    </row>
    <row r="449" spans="13:19">
      <c r="M449" s="29"/>
      <c r="N449" s="29"/>
      <c r="O449" s="29"/>
      <c r="P449" s="29"/>
      <c r="Q449" s="29"/>
      <c r="R449" s="29"/>
      <c r="S449" s="29"/>
    </row>
    <row r="450" spans="13:19">
      <c r="M450" s="29"/>
      <c r="N450" s="29"/>
      <c r="O450" s="29"/>
      <c r="P450" s="29"/>
      <c r="Q450" s="29"/>
      <c r="R450" s="29"/>
      <c r="S450" s="29"/>
    </row>
    <row r="451" spans="13:19">
      <c r="M451" s="29"/>
      <c r="N451" s="29"/>
      <c r="O451" s="29"/>
      <c r="P451" s="29"/>
      <c r="Q451" s="29"/>
      <c r="R451" s="29"/>
      <c r="S451" s="29"/>
    </row>
    <row r="452" spans="13:19">
      <c r="M452" s="29"/>
      <c r="N452" s="29"/>
      <c r="O452" s="29"/>
      <c r="P452" s="29"/>
      <c r="Q452" s="29"/>
      <c r="R452" s="29"/>
      <c r="S452" s="29"/>
    </row>
    <row r="453" spans="13:19">
      <c r="M453" s="29"/>
      <c r="N453" s="29"/>
      <c r="O453" s="29"/>
      <c r="P453" s="29"/>
      <c r="Q453" s="29"/>
      <c r="R453" s="29"/>
      <c r="S453" s="29"/>
    </row>
    <row r="454" spans="13:19">
      <c r="M454" s="29"/>
      <c r="N454" s="29"/>
      <c r="O454" s="29"/>
      <c r="P454" s="29"/>
      <c r="Q454" s="29"/>
      <c r="R454" s="29"/>
      <c r="S454" s="29"/>
    </row>
    <row r="455" spans="13:19">
      <c r="M455" s="29"/>
      <c r="N455" s="29"/>
      <c r="O455" s="29"/>
      <c r="P455" s="29"/>
      <c r="Q455" s="29"/>
      <c r="R455" s="29"/>
      <c r="S455" s="29"/>
    </row>
    <row r="456" spans="13:19">
      <c r="M456" s="29"/>
      <c r="N456" s="29"/>
      <c r="O456" s="29"/>
      <c r="P456" s="29"/>
      <c r="Q456" s="29"/>
      <c r="R456" s="29"/>
      <c r="S456" s="29"/>
    </row>
    <row r="457" spans="13:19">
      <c r="M457" s="29"/>
      <c r="N457" s="29"/>
      <c r="O457" s="29"/>
      <c r="P457" s="29"/>
      <c r="Q457" s="29"/>
      <c r="R457" s="29"/>
      <c r="S457" s="29"/>
    </row>
    <row r="458" spans="13:19">
      <c r="M458" s="29"/>
      <c r="N458" s="29"/>
      <c r="O458" s="29"/>
      <c r="P458" s="29"/>
      <c r="Q458" s="29"/>
      <c r="R458" s="29"/>
      <c r="S458" s="29"/>
    </row>
    <row r="459" spans="13:19">
      <c r="M459" s="29"/>
      <c r="N459" s="29"/>
      <c r="O459" s="29"/>
      <c r="P459" s="29"/>
      <c r="Q459" s="29"/>
      <c r="R459" s="29"/>
      <c r="S459" s="29"/>
    </row>
    <row r="460" spans="13:19">
      <c r="M460" s="29"/>
      <c r="N460" s="29"/>
      <c r="O460" s="29"/>
      <c r="P460" s="29"/>
      <c r="Q460" s="29"/>
      <c r="R460" s="29"/>
      <c r="S460" s="29"/>
    </row>
    <row r="461" spans="13:19">
      <c r="M461" s="29"/>
      <c r="N461" s="29"/>
      <c r="O461" s="29"/>
      <c r="P461" s="29"/>
      <c r="Q461" s="29"/>
      <c r="R461" s="29"/>
      <c r="S461" s="29"/>
    </row>
    <row r="462" spans="13:19">
      <c r="M462" s="29"/>
      <c r="N462" s="29"/>
      <c r="O462" s="29"/>
      <c r="P462" s="29"/>
      <c r="Q462" s="29"/>
      <c r="R462" s="29"/>
      <c r="S462" s="29"/>
    </row>
    <row r="463" spans="13:19">
      <c r="M463" s="29"/>
      <c r="N463" s="29"/>
      <c r="O463" s="29"/>
      <c r="P463" s="29"/>
      <c r="Q463" s="29"/>
      <c r="R463" s="29"/>
      <c r="S463" s="29"/>
    </row>
    <row r="464" spans="13:19">
      <c r="M464" s="29"/>
      <c r="N464" s="29"/>
      <c r="O464" s="29"/>
      <c r="P464" s="29"/>
      <c r="Q464" s="29"/>
      <c r="R464" s="29"/>
      <c r="S464" s="29"/>
    </row>
    <row r="465" spans="13:19">
      <c r="M465" s="29"/>
      <c r="N465" s="29"/>
      <c r="O465" s="29"/>
      <c r="P465" s="29"/>
      <c r="Q465" s="29"/>
      <c r="R465" s="29"/>
      <c r="S465" s="29"/>
    </row>
    <row r="466" spans="13:19">
      <c r="M466" s="29"/>
      <c r="N466" s="29"/>
      <c r="O466" s="29"/>
      <c r="P466" s="29"/>
      <c r="Q466" s="29"/>
      <c r="R466" s="29"/>
      <c r="S466" s="29"/>
    </row>
    <row r="467" spans="13:19">
      <c r="M467" s="29"/>
      <c r="N467" s="29"/>
      <c r="O467" s="29"/>
      <c r="P467" s="29"/>
      <c r="Q467" s="29"/>
      <c r="R467" s="29"/>
      <c r="S467" s="29"/>
    </row>
    <row r="468" spans="13:19">
      <c r="M468" s="29"/>
      <c r="N468" s="29"/>
      <c r="O468" s="29"/>
      <c r="P468" s="29"/>
      <c r="Q468" s="29"/>
      <c r="R468" s="29"/>
      <c r="S468" s="29"/>
    </row>
    <row r="469" spans="13:19">
      <c r="M469" s="29"/>
      <c r="N469" s="29"/>
      <c r="O469" s="29"/>
      <c r="P469" s="29"/>
      <c r="Q469" s="29"/>
      <c r="R469" s="29"/>
      <c r="S469" s="29"/>
    </row>
    <row r="470" spans="13:19">
      <c r="M470" s="29"/>
      <c r="N470" s="29"/>
      <c r="O470" s="29"/>
      <c r="P470" s="29"/>
      <c r="Q470" s="29"/>
      <c r="R470" s="29"/>
      <c r="S470" s="29"/>
    </row>
    <row r="471" spans="13:19">
      <c r="M471" s="29"/>
      <c r="N471" s="29"/>
      <c r="O471" s="29"/>
      <c r="P471" s="29"/>
      <c r="Q471" s="29"/>
      <c r="R471" s="29"/>
      <c r="S471" s="29"/>
    </row>
    <row r="472" spans="13:19">
      <c r="M472" s="29"/>
      <c r="N472" s="29"/>
      <c r="O472" s="29"/>
      <c r="P472" s="29"/>
      <c r="Q472" s="29"/>
      <c r="R472" s="29"/>
      <c r="S472" s="29"/>
    </row>
    <row r="473" spans="13:19">
      <c r="M473" s="29"/>
      <c r="N473" s="29"/>
      <c r="O473" s="29"/>
      <c r="P473" s="29"/>
      <c r="Q473" s="29"/>
      <c r="R473" s="29"/>
      <c r="S473" s="29"/>
    </row>
    <row r="474" spans="13:19">
      <c r="M474" s="29"/>
      <c r="N474" s="29"/>
      <c r="O474" s="29"/>
      <c r="P474" s="29"/>
      <c r="Q474" s="29"/>
      <c r="R474" s="29"/>
      <c r="S474" s="29"/>
    </row>
    <row r="475" spans="13:19">
      <c r="M475" s="29"/>
      <c r="N475" s="29"/>
      <c r="O475" s="29"/>
      <c r="P475" s="29"/>
      <c r="Q475" s="29"/>
      <c r="R475" s="29"/>
      <c r="S475" s="29"/>
    </row>
    <row r="476" spans="13:19">
      <c r="M476" s="29"/>
      <c r="N476" s="29"/>
      <c r="O476" s="29"/>
      <c r="P476" s="29"/>
      <c r="Q476" s="29"/>
      <c r="R476" s="29"/>
      <c r="S476" s="29"/>
    </row>
    <row r="477" spans="13:19">
      <c r="M477" s="29"/>
      <c r="N477" s="29"/>
      <c r="O477" s="29"/>
      <c r="P477" s="29"/>
      <c r="Q477" s="29"/>
      <c r="R477" s="29"/>
      <c r="S477" s="29"/>
    </row>
    <row r="478" spans="13:19">
      <c r="M478" s="29"/>
      <c r="N478" s="29"/>
      <c r="O478" s="29"/>
      <c r="P478" s="29"/>
      <c r="Q478" s="29"/>
      <c r="R478" s="29"/>
      <c r="S478" s="29"/>
    </row>
    <row r="479" spans="13:19">
      <c r="M479" s="29"/>
      <c r="N479" s="29"/>
      <c r="O479" s="29"/>
      <c r="P479" s="29"/>
      <c r="Q479" s="29"/>
      <c r="R479" s="29"/>
      <c r="S479" s="29"/>
    </row>
    <row r="480" spans="13:19">
      <c r="M480" s="29"/>
      <c r="N480" s="29"/>
      <c r="O480" s="29"/>
      <c r="P480" s="29"/>
      <c r="Q480" s="29"/>
      <c r="R480" s="29"/>
      <c r="S480" s="29"/>
    </row>
    <row r="481" spans="13:19">
      <c r="M481" s="29"/>
      <c r="N481" s="29"/>
      <c r="O481" s="29"/>
      <c r="P481" s="29"/>
      <c r="Q481" s="29"/>
      <c r="R481" s="29"/>
      <c r="S481" s="29"/>
    </row>
    <row r="482" spans="13:19">
      <c r="M482" s="29"/>
      <c r="N482" s="29"/>
      <c r="O482" s="29"/>
      <c r="P482" s="29"/>
      <c r="Q482" s="29"/>
      <c r="R482" s="29"/>
      <c r="S482" s="29"/>
    </row>
    <row r="483" spans="13:19">
      <c r="M483" s="29"/>
      <c r="N483" s="29"/>
      <c r="O483" s="29"/>
      <c r="P483" s="29"/>
      <c r="Q483" s="29"/>
      <c r="R483" s="29"/>
      <c r="S483" s="29"/>
    </row>
    <row r="484" spans="13:19">
      <c r="M484" s="29"/>
      <c r="N484" s="29"/>
      <c r="O484" s="29"/>
      <c r="P484" s="29"/>
      <c r="Q484" s="29"/>
      <c r="R484" s="29"/>
      <c r="S484" s="29"/>
    </row>
    <row r="485" spans="13:19">
      <c r="M485" s="29"/>
      <c r="N485" s="29"/>
      <c r="O485" s="29"/>
      <c r="P485" s="29"/>
      <c r="Q485" s="29"/>
      <c r="R485" s="29"/>
      <c r="S485" s="29"/>
    </row>
    <row r="486" spans="13:19">
      <c r="M486" s="29"/>
      <c r="N486" s="29"/>
      <c r="O486" s="29"/>
      <c r="P486" s="29"/>
      <c r="Q486" s="29"/>
      <c r="R486" s="29"/>
      <c r="S486" s="29"/>
    </row>
    <row r="487" spans="13:19">
      <c r="M487" s="29"/>
      <c r="N487" s="29"/>
      <c r="O487" s="29"/>
      <c r="P487" s="29"/>
      <c r="Q487" s="29"/>
      <c r="R487" s="29"/>
      <c r="S487" s="29"/>
    </row>
    <row r="488" spans="13:19">
      <c r="M488" s="29"/>
      <c r="N488" s="29"/>
      <c r="O488" s="29"/>
      <c r="P488" s="29"/>
      <c r="Q488" s="29"/>
      <c r="R488" s="29"/>
      <c r="S488" s="29"/>
    </row>
    <row r="489" spans="13:19">
      <c r="M489" s="29"/>
      <c r="N489" s="29"/>
      <c r="O489" s="29"/>
      <c r="P489" s="29"/>
      <c r="Q489" s="29"/>
      <c r="R489" s="29"/>
      <c r="S489" s="29"/>
    </row>
    <row r="490" spans="13:19">
      <c r="M490" s="29"/>
      <c r="N490" s="29"/>
      <c r="O490" s="29"/>
      <c r="P490" s="29"/>
      <c r="Q490" s="29"/>
      <c r="R490" s="29"/>
      <c r="S490" s="29"/>
    </row>
    <row r="491" spans="13:19">
      <c r="M491" s="29"/>
      <c r="N491" s="29"/>
      <c r="O491" s="29"/>
      <c r="P491" s="29"/>
      <c r="Q491" s="29"/>
      <c r="R491" s="29"/>
      <c r="S491" s="29"/>
    </row>
    <row r="492" spans="13:19">
      <c r="M492" s="29"/>
      <c r="N492" s="29"/>
      <c r="O492" s="29"/>
      <c r="P492" s="29"/>
      <c r="Q492" s="29"/>
      <c r="R492" s="29"/>
      <c r="S492" s="29"/>
    </row>
    <row r="493" spans="13:19">
      <c r="M493" s="29"/>
      <c r="N493" s="29"/>
      <c r="O493" s="29"/>
      <c r="P493" s="29"/>
      <c r="Q493" s="29"/>
      <c r="R493" s="29"/>
      <c r="S493" s="29"/>
    </row>
    <row r="494" spans="13:19">
      <c r="M494" s="29"/>
      <c r="N494" s="29"/>
      <c r="O494" s="29"/>
      <c r="P494" s="29"/>
      <c r="Q494" s="29"/>
      <c r="R494" s="29"/>
      <c r="S494" s="29"/>
    </row>
    <row r="495" spans="13:19">
      <c r="M495" s="29"/>
      <c r="N495" s="29"/>
      <c r="O495" s="29"/>
      <c r="P495" s="29"/>
      <c r="Q495" s="29"/>
      <c r="R495" s="29"/>
      <c r="S495" s="29"/>
    </row>
    <row r="496" spans="13:19">
      <c r="M496" s="29"/>
      <c r="N496" s="29"/>
      <c r="O496" s="29"/>
      <c r="P496" s="29"/>
      <c r="Q496" s="29"/>
      <c r="R496" s="29"/>
      <c r="S496" s="29"/>
    </row>
    <row r="497" spans="13:19">
      <c r="M497" s="29"/>
      <c r="N497" s="29"/>
      <c r="O497" s="29"/>
      <c r="P497" s="29"/>
      <c r="Q497" s="29"/>
      <c r="R497" s="29"/>
      <c r="S497" s="29"/>
    </row>
    <row r="498" spans="13:19">
      <c r="M498" s="29"/>
      <c r="N498" s="29"/>
      <c r="O498" s="29"/>
      <c r="P498" s="29"/>
      <c r="Q498" s="29"/>
      <c r="R498" s="29"/>
      <c r="S498" s="29"/>
    </row>
    <row r="499" spans="13:19">
      <c r="M499" s="29"/>
      <c r="N499" s="29"/>
      <c r="O499" s="29"/>
      <c r="P499" s="29"/>
      <c r="Q499" s="29"/>
      <c r="R499" s="29"/>
      <c r="S499" s="29"/>
    </row>
    <row r="500" spans="13:19">
      <c r="M500" s="29"/>
      <c r="N500" s="29"/>
      <c r="O500" s="29"/>
      <c r="P500" s="29"/>
      <c r="Q500" s="29"/>
      <c r="R500" s="29"/>
      <c r="S500" s="29"/>
    </row>
    <row r="501" spans="13:19">
      <c r="M501" s="29"/>
      <c r="N501" s="29"/>
      <c r="O501" s="29"/>
      <c r="P501" s="29"/>
      <c r="Q501" s="29"/>
      <c r="R501" s="29"/>
      <c r="S501" s="29"/>
    </row>
    <row r="502" spans="13:19">
      <c r="M502" s="29"/>
      <c r="N502" s="29"/>
      <c r="O502" s="29"/>
      <c r="P502" s="29"/>
      <c r="Q502" s="29"/>
      <c r="R502" s="29"/>
      <c r="S502" s="29"/>
    </row>
    <row r="503" spans="13:19">
      <c r="M503" s="29"/>
      <c r="N503" s="29"/>
      <c r="O503" s="29"/>
      <c r="P503" s="29"/>
      <c r="Q503" s="29"/>
      <c r="R503" s="29"/>
      <c r="S503" s="29"/>
    </row>
    <row r="504" spans="13:19">
      <c r="M504" s="29"/>
      <c r="N504" s="29"/>
      <c r="O504" s="29"/>
      <c r="P504" s="29"/>
      <c r="Q504" s="29"/>
      <c r="R504" s="29"/>
      <c r="S504" s="29"/>
    </row>
    <row r="505" spans="13:19">
      <c r="M505" s="29"/>
      <c r="N505" s="29"/>
      <c r="O505" s="29"/>
      <c r="P505" s="29"/>
      <c r="Q505" s="29"/>
      <c r="R505" s="29"/>
      <c r="S505" s="29"/>
    </row>
    <row r="506" spans="13:19">
      <c r="M506" s="29"/>
      <c r="N506" s="29"/>
      <c r="O506" s="29"/>
      <c r="P506" s="29"/>
      <c r="Q506" s="29"/>
      <c r="R506" s="29"/>
      <c r="S506" s="29"/>
    </row>
    <row r="507" spans="13:19">
      <c r="M507" s="29"/>
      <c r="N507" s="29"/>
      <c r="O507" s="29"/>
      <c r="P507" s="29"/>
      <c r="Q507" s="29"/>
      <c r="R507" s="29"/>
      <c r="S507" s="29"/>
    </row>
    <row r="508" spans="13:19">
      <c r="M508" s="29"/>
      <c r="N508" s="29"/>
      <c r="O508" s="29"/>
      <c r="P508" s="29"/>
      <c r="Q508" s="29"/>
      <c r="R508" s="29"/>
      <c r="S508" s="29"/>
    </row>
    <row r="509" spans="13:19">
      <c r="M509" s="29"/>
      <c r="N509" s="29"/>
      <c r="O509" s="29"/>
      <c r="P509" s="29"/>
      <c r="Q509" s="29"/>
      <c r="R509" s="29"/>
      <c r="S509" s="29"/>
    </row>
    <row r="510" spans="13:19">
      <c r="M510" s="29"/>
      <c r="N510" s="29"/>
      <c r="O510" s="29"/>
      <c r="P510" s="29"/>
      <c r="Q510" s="29"/>
      <c r="R510" s="29"/>
      <c r="S510" s="29"/>
    </row>
    <row r="511" spans="13:19">
      <c r="M511" s="29"/>
      <c r="N511" s="29"/>
      <c r="O511" s="29"/>
      <c r="P511" s="29"/>
      <c r="Q511" s="29"/>
      <c r="R511" s="29"/>
      <c r="S511" s="29"/>
    </row>
    <row r="512" spans="13:19">
      <c r="M512" s="29"/>
      <c r="N512" s="29"/>
      <c r="O512" s="29"/>
      <c r="P512" s="29"/>
      <c r="Q512" s="29"/>
      <c r="R512" s="29"/>
      <c r="S512" s="29"/>
    </row>
    <row r="513" spans="13:19">
      <c r="M513" s="29"/>
      <c r="N513" s="29"/>
      <c r="O513" s="29"/>
      <c r="P513" s="29"/>
      <c r="Q513" s="29"/>
      <c r="R513" s="29"/>
      <c r="S513" s="29"/>
    </row>
    <row r="514" spans="13:19">
      <c r="M514" s="29"/>
      <c r="N514" s="29"/>
      <c r="O514" s="29"/>
      <c r="P514" s="29"/>
      <c r="Q514" s="29"/>
      <c r="R514" s="29"/>
      <c r="S514" s="29"/>
    </row>
    <row r="515" spans="13:19">
      <c r="M515" s="29"/>
      <c r="N515" s="29"/>
      <c r="O515" s="29"/>
      <c r="P515" s="29"/>
      <c r="Q515" s="29"/>
      <c r="R515" s="29"/>
      <c r="S515" s="29"/>
    </row>
    <row r="516" spans="13:19">
      <c r="M516" s="29"/>
      <c r="N516" s="29"/>
      <c r="O516" s="29"/>
      <c r="P516" s="29"/>
      <c r="Q516" s="29"/>
      <c r="R516" s="29"/>
      <c r="S516" s="29"/>
    </row>
    <row r="517" spans="13:19">
      <c r="M517" s="29"/>
      <c r="N517" s="29"/>
      <c r="O517" s="29"/>
      <c r="P517" s="29"/>
      <c r="Q517" s="29"/>
      <c r="R517" s="29"/>
      <c r="S517" s="29"/>
    </row>
    <row r="518" spans="13:19">
      <c r="M518" s="29"/>
      <c r="N518" s="29"/>
      <c r="O518" s="29"/>
      <c r="P518" s="29"/>
      <c r="Q518" s="29"/>
      <c r="R518" s="29"/>
      <c r="S518" s="29"/>
    </row>
    <row r="519" spans="13:19">
      <c r="M519" s="29"/>
      <c r="N519" s="29"/>
      <c r="O519" s="29"/>
      <c r="P519" s="29"/>
      <c r="Q519" s="29"/>
      <c r="R519" s="29"/>
      <c r="S519" s="29"/>
    </row>
    <row r="520" spans="13:19">
      <c r="M520" s="29"/>
      <c r="N520" s="29"/>
      <c r="O520" s="29"/>
      <c r="P520" s="29"/>
      <c r="Q520" s="29"/>
      <c r="R520" s="29"/>
      <c r="S520" s="29"/>
    </row>
    <row r="521" spans="13:19">
      <c r="M521" s="29"/>
      <c r="N521" s="29"/>
      <c r="O521" s="29"/>
      <c r="P521" s="29"/>
      <c r="Q521" s="29"/>
      <c r="R521" s="29"/>
      <c r="S521" s="29"/>
    </row>
    <row r="522" spans="13:19">
      <c r="M522" s="29"/>
      <c r="N522" s="29"/>
      <c r="O522" s="29"/>
      <c r="P522" s="29"/>
      <c r="Q522" s="29"/>
      <c r="R522" s="29"/>
      <c r="S522" s="29"/>
    </row>
    <row r="523" spans="13:19">
      <c r="M523" s="29"/>
      <c r="N523" s="29"/>
      <c r="O523" s="29"/>
      <c r="P523" s="29"/>
      <c r="Q523" s="29"/>
      <c r="R523" s="29"/>
      <c r="S523" s="29"/>
    </row>
    <row r="524" spans="13:19">
      <c r="M524" s="29"/>
      <c r="N524" s="29"/>
      <c r="O524" s="29"/>
      <c r="P524" s="29"/>
      <c r="Q524" s="29"/>
      <c r="R524" s="29"/>
      <c r="S524" s="29"/>
    </row>
    <row r="525" spans="13:19">
      <c r="M525" s="29"/>
      <c r="N525" s="29"/>
      <c r="O525" s="29"/>
      <c r="P525" s="29"/>
      <c r="Q525" s="29"/>
      <c r="R525" s="29"/>
      <c r="S525" s="29"/>
    </row>
    <row r="526" spans="13:19">
      <c r="M526" s="29"/>
      <c r="N526" s="29"/>
      <c r="O526" s="29"/>
      <c r="P526" s="29"/>
      <c r="Q526" s="29"/>
      <c r="R526" s="29"/>
      <c r="S526" s="29"/>
    </row>
    <row r="527" spans="13:19">
      <c r="M527" s="29"/>
      <c r="N527" s="29"/>
      <c r="O527" s="29"/>
      <c r="P527" s="29"/>
      <c r="Q527" s="29"/>
      <c r="R527" s="29"/>
      <c r="S527" s="29"/>
    </row>
    <row r="528" spans="13:19">
      <c r="M528" s="29"/>
      <c r="N528" s="29"/>
      <c r="O528" s="29"/>
      <c r="P528" s="29"/>
      <c r="Q528" s="29"/>
      <c r="R528" s="29"/>
      <c r="S528" s="29"/>
    </row>
    <row r="529" spans="13:19">
      <c r="M529" s="29"/>
      <c r="N529" s="29"/>
      <c r="O529" s="29"/>
      <c r="P529" s="29"/>
      <c r="Q529" s="29"/>
      <c r="R529" s="29"/>
      <c r="S529" s="29"/>
    </row>
    <row r="530" spans="13:19">
      <c r="M530" s="29"/>
      <c r="N530" s="29"/>
      <c r="O530" s="29"/>
      <c r="P530" s="29"/>
      <c r="Q530" s="29"/>
      <c r="R530" s="29"/>
      <c r="S530" s="29"/>
    </row>
    <row r="531" spans="13:19">
      <c r="M531" s="29"/>
      <c r="N531" s="29"/>
      <c r="O531" s="29"/>
      <c r="P531" s="29"/>
      <c r="Q531" s="29"/>
      <c r="R531" s="29"/>
      <c r="S531" s="29"/>
    </row>
    <row r="532" spans="13:19">
      <c r="M532" s="29"/>
      <c r="N532" s="29"/>
      <c r="O532" s="29"/>
      <c r="P532" s="29"/>
      <c r="Q532" s="29"/>
      <c r="R532" s="29"/>
      <c r="S532" s="29"/>
    </row>
    <row r="533" spans="13:19">
      <c r="M533" s="29"/>
      <c r="N533" s="29"/>
      <c r="O533" s="29"/>
      <c r="P533" s="29"/>
      <c r="Q533" s="29"/>
      <c r="R533" s="29"/>
      <c r="S533" s="29"/>
    </row>
    <row r="534" spans="13:19">
      <c r="M534" s="29"/>
      <c r="N534" s="29"/>
      <c r="O534" s="29"/>
      <c r="P534" s="29"/>
      <c r="Q534" s="29"/>
      <c r="R534" s="29"/>
      <c r="S534" s="29"/>
    </row>
    <row r="535" spans="13:19">
      <c r="M535" s="29"/>
      <c r="N535" s="29"/>
      <c r="O535" s="29"/>
      <c r="P535" s="29"/>
      <c r="Q535" s="29"/>
      <c r="R535" s="29"/>
      <c r="S535" s="29"/>
    </row>
    <row r="536" spans="13:19">
      <c r="M536" s="29"/>
      <c r="N536" s="29"/>
      <c r="O536" s="29"/>
      <c r="P536" s="29"/>
      <c r="Q536" s="29"/>
      <c r="R536" s="29"/>
      <c r="S536" s="29"/>
    </row>
    <row r="537" spans="13:19">
      <c r="M537" s="29"/>
      <c r="N537" s="29"/>
      <c r="O537" s="29"/>
      <c r="P537" s="29"/>
      <c r="Q537" s="29"/>
      <c r="R537" s="29"/>
      <c r="S537" s="29"/>
    </row>
    <row r="538" spans="13:19">
      <c r="M538" s="29"/>
      <c r="N538" s="29"/>
      <c r="O538" s="29"/>
      <c r="P538" s="29"/>
      <c r="Q538" s="29"/>
      <c r="R538" s="29"/>
      <c r="S538" s="29"/>
    </row>
    <row r="539" spans="13:19">
      <c r="M539" s="29"/>
      <c r="N539" s="29"/>
      <c r="O539" s="29"/>
      <c r="P539" s="29"/>
      <c r="Q539" s="29"/>
      <c r="R539" s="29"/>
      <c r="S539" s="29"/>
    </row>
    <row r="540" spans="13:19">
      <c r="M540" s="29"/>
      <c r="N540" s="29"/>
      <c r="O540" s="29"/>
      <c r="P540" s="29"/>
      <c r="Q540" s="29"/>
      <c r="R540" s="29"/>
      <c r="S540" s="29"/>
    </row>
    <row r="541" spans="13:19">
      <c r="M541" s="29"/>
      <c r="N541" s="29"/>
      <c r="O541" s="29"/>
      <c r="P541" s="29"/>
      <c r="Q541" s="29"/>
      <c r="R541" s="29"/>
      <c r="S541" s="29"/>
    </row>
    <row r="542" spans="13:19">
      <c r="M542" s="29"/>
      <c r="N542" s="29"/>
      <c r="O542" s="29"/>
      <c r="P542" s="29"/>
      <c r="Q542" s="29"/>
      <c r="R542" s="29"/>
      <c r="S542" s="29"/>
    </row>
    <row r="543" spans="13:19">
      <c r="M543" s="29"/>
      <c r="N543" s="29"/>
      <c r="O543" s="29"/>
      <c r="P543" s="29"/>
      <c r="Q543" s="29"/>
      <c r="R543" s="29"/>
      <c r="S543" s="29"/>
    </row>
    <row r="544" spans="13:19">
      <c r="M544" s="29"/>
      <c r="N544" s="29"/>
      <c r="O544" s="29"/>
      <c r="P544" s="29"/>
      <c r="Q544" s="29"/>
      <c r="R544" s="29"/>
      <c r="S544" s="29"/>
    </row>
    <row r="545" spans="13:19">
      <c r="M545" s="29"/>
      <c r="N545" s="29"/>
      <c r="O545" s="29"/>
      <c r="P545" s="29"/>
      <c r="Q545" s="29"/>
      <c r="R545" s="29"/>
      <c r="S545" s="29"/>
    </row>
    <row r="546" spans="13:19">
      <c r="M546" s="29"/>
      <c r="N546" s="29"/>
      <c r="O546" s="29"/>
      <c r="P546" s="29"/>
      <c r="Q546" s="29"/>
      <c r="R546" s="29"/>
      <c r="S546" s="29"/>
    </row>
    <row r="547" spans="13:19">
      <c r="M547" s="29"/>
      <c r="N547" s="29"/>
      <c r="O547" s="29"/>
      <c r="P547" s="29"/>
      <c r="Q547" s="29"/>
      <c r="R547" s="29"/>
      <c r="S547" s="29"/>
    </row>
    <row r="548" spans="13:19">
      <c r="M548" s="29"/>
      <c r="N548" s="29"/>
      <c r="O548" s="29"/>
      <c r="P548" s="29"/>
      <c r="Q548" s="29"/>
      <c r="R548" s="29"/>
      <c r="S548" s="29"/>
    </row>
    <row r="549" spans="13:19">
      <c r="M549" s="29"/>
      <c r="N549" s="29"/>
      <c r="O549" s="29"/>
      <c r="P549" s="29"/>
      <c r="Q549" s="29"/>
      <c r="R549" s="29"/>
      <c r="S549" s="29"/>
    </row>
    <row r="550" spans="13:19">
      <c r="M550" s="29"/>
      <c r="N550" s="29"/>
      <c r="O550" s="29"/>
      <c r="P550" s="29"/>
      <c r="Q550" s="29"/>
      <c r="R550" s="29"/>
      <c r="S550" s="29"/>
    </row>
    <row r="551" spans="13:19">
      <c r="M551" s="29"/>
      <c r="N551" s="29"/>
      <c r="O551" s="29"/>
      <c r="P551" s="29"/>
      <c r="Q551" s="29"/>
      <c r="R551" s="29"/>
      <c r="S551" s="29"/>
    </row>
    <row r="552" spans="13:19">
      <c r="M552" s="29"/>
      <c r="N552" s="29"/>
      <c r="O552" s="29"/>
      <c r="P552" s="29"/>
      <c r="Q552" s="29"/>
      <c r="R552" s="29"/>
      <c r="S552" s="29"/>
    </row>
    <row r="553" spans="13:19">
      <c r="M553" s="29"/>
      <c r="N553" s="29"/>
      <c r="O553" s="29"/>
      <c r="P553" s="29"/>
      <c r="Q553" s="29"/>
      <c r="R553" s="29"/>
      <c r="S553" s="29"/>
    </row>
    <row r="554" spans="13:19">
      <c r="M554" s="29"/>
      <c r="N554" s="29"/>
      <c r="O554" s="29"/>
      <c r="P554" s="29"/>
      <c r="Q554" s="29"/>
      <c r="R554" s="29"/>
      <c r="S554" s="29"/>
    </row>
    <row r="555" spans="13:19">
      <c r="M555" s="29"/>
      <c r="N555" s="29"/>
      <c r="O555" s="29"/>
      <c r="P555" s="29"/>
      <c r="Q555" s="29"/>
      <c r="R555" s="29"/>
      <c r="S555" s="29"/>
    </row>
    <row r="556" spans="13:19">
      <c r="M556" s="29"/>
      <c r="N556" s="29"/>
      <c r="O556" s="29"/>
      <c r="P556" s="29"/>
      <c r="Q556" s="29"/>
      <c r="R556" s="29"/>
      <c r="S556" s="29"/>
    </row>
    <row r="557" spans="13:19">
      <c r="M557" s="29"/>
      <c r="N557" s="29"/>
      <c r="O557" s="29"/>
      <c r="P557" s="29"/>
      <c r="Q557" s="29"/>
      <c r="R557" s="29"/>
      <c r="S557" s="29"/>
    </row>
    <row r="558" spans="13:19">
      <c r="M558" s="29"/>
      <c r="N558" s="29"/>
      <c r="O558" s="29"/>
      <c r="P558" s="29"/>
      <c r="Q558" s="29"/>
      <c r="R558" s="29"/>
      <c r="S558" s="29"/>
    </row>
    <row r="559" spans="13:19">
      <c r="M559" s="29"/>
      <c r="N559" s="29"/>
      <c r="O559" s="29"/>
      <c r="P559" s="29"/>
      <c r="Q559" s="29"/>
      <c r="R559" s="29"/>
      <c r="S559" s="29"/>
    </row>
    <row r="560" spans="13:19">
      <c r="M560" s="29"/>
      <c r="N560" s="29"/>
      <c r="O560" s="29"/>
      <c r="P560" s="29"/>
      <c r="Q560" s="29"/>
      <c r="R560" s="29"/>
      <c r="S560" s="29"/>
    </row>
    <row r="561" spans="13:19">
      <c r="M561" s="29"/>
      <c r="N561" s="29"/>
      <c r="O561" s="29"/>
      <c r="P561" s="29"/>
      <c r="Q561" s="29"/>
      <c r="R561" s="29"/>
      <c r="S561" s="29"/>
    </row>
    <row r="562" spans="13:19">
      <c r="M562" s="29"/>
      <c r="N562" s="29"/>
      <c r="O562" s="29"/>
      <c r="P562" s="29"/>
      <c r="Q562" s="29"/>
      <c r="R562" s="29"/>
      <c r="S562" s="29"/>
    </row>
    <row r="563" spans="13:19">
      <c r="M563" s="29"/>
      <c r="N563" s="29"/>
      <c r="O563" s="29"/>
      <c r="P563" s="29"/>
      <c r="Q563" s="29"/>
      <c r="R563" s="29"/>
      <c r="S563" s="29"/>
    </row>
    <row r="564" spans="13:19">
      <c r="M564" s="29"/>
      <c r="N564" s="29"/>
      <c r="O564" s="29"/>
      <c r="P564" s="29"/>
      <c r="Q564" s="29"/>
      <c r="R564" s="29"/>
      <c r="S564" s="29"/>
    </row>
    <row r="565" spans="13:19">
      <c r="M565" s="29"/>
      <c r="N565" s="29"/>
      <c r="O565" s="29"/>
      <c r="P565" s="29"/>
      <c r="Q565" s="29"/>
      <c r="R565" s="29"/>
      <c r="S565" s="29"/>
    </row>
    <row r="566" spans="13:19">
      <c r="M566" s="29"/>
      <c r="N566" s="29"/>
      <c r="O566" s="29"/>
      <c r="P566" s="29"/>
      <c r="Q566" s="29"/>
      <c r="R566" s="29"/>
      <c r="S566" s="29"/>
    </row>
    <row r="567" spans="13:19">
      <c r="M567" s="29"/>
      <c r="N567" s="29"/>
      <c r="O567" s="29"/>
      <c r="P567" s="29"/>
      <c r="Q567" s="29"/>
      <c r="R567" s="29"/>
      <c r="S567" s="29"/>
    </row>
    <row r="568" spans="13:19">
      <c r="M568" s="29"/>
      <c r="N568" s="29"/>
      <c r="O568" s="29"/>
      <c r="P568" s="29"/>
      <c r="Q568" s="29"/>
      <c r="R568" s="29"/>
      <c r="S568" s="29"/>
    </row>
    <row r="569" spans="13:19">
      <c r="M569" s="29"/>
      <c r="N569" s="29"/>
      <c r="O569" s="29"/>
      <c r="P569" s="29"/>
      <c r="Q569" s="29"/>
      <c r="R569" s="29"/>
      <c r="S569" s="29"/>
    </row>
    <row r="570" spans="13:19">
      <c r="M570" s="29"/>
      <c r="N570" s="29"/>
      <c r="O570" s="29"/>
      <c r="P570" s="29"/>
      <c r="Q570" s="29"/>
      <c r="R570" s="29"/>
      <c r="S570" s="29"/>
    </row>
    <row r="571" spans="13:19">
      <c r="M571" s="29"/>
      <c r="N571" s="29"/>
      <c r="O571" s="29"/>
      <c r="P571" s="29"/>
      <c r="Q571" s="29"/>
      <c r="R571" s="29"/>
      <c r="S571" s="29"/>
    </row>
    <row r="572" spans="13:19">
      <c r="M572" s="29"/>
      <c r="N572" s="29"/>
      <c r="O572" s="29"/>
      <c r="P572" s="29"/>
      <c r="Q572" s="29"/>
      <c r="R572" s="29"/>
      <c r="S572" s="29"/>
    </row>
    <row r="573" spans="13:19">
      <c r="M573" s="29"/>
      <c r="N573" s="29"/>
      <c r="O573" s="29"/>
      <c r="P573" s="29"/>
      <c r="Q573" s="29"/>
      <c r="R573" s="29"/>
      <c r="S573" s="29"/>
    </row>
    <row r="574" spans="13:19">
      <c r="M574" s="29"/>
      <c r="N574" s="29"/>
      <c r="O574" s="29"/>
      <c r="P574" s="29"/>
      <c r="Q574" s="29"/>
      <c r="R574" s="29"/>
      <c r="S574" s="29"/>
    </row>
    <row r="575" spans="13:19">
      <c r="M575" s="29"/>
      <c r="N575" s="29"/>
      <c r="O575" s="29"/>
      <c r="P575" s="29"/>
      <c r="Q575" s="29"/>
      <c r="R575" s="29"/>
      <c r="S575" s="29"/>
    </row>
    <row r="576" spans="13:19">
      <c r="M576" s="29"/>
      <c r="N576" s="29"/>
      <c r="O576" s="29"/>
      <c r="P576" s="29"/>
      <c r="Q576" s="29"/>
      <c r="R576" s="29"/>
      <c r="S576" s="29"/>
    </row>
    <row r="577" spans="13:19">
      <c r="M577" s="29"/>
      <c r="N577" s="29"/>
      <c r="O577" s="29"/>
      <c r="P577" s="29"/>
      <c r="Q577" s="29"/>
      <c r="R577" s="29"/>
      <c r="S577" s="29"/>
    </row>
    <row r="578" spans="13:19">
      <c r="M578" s="29"/>
      <c r="N578" s="29"/>
      <c r="O578" s="29"/>
      <c r="P578" s="29"/>
      <c r="Q578" s="29"/>
      <c r="R578" s="29"/>
      <c r="S578" s="29"/>
    </row>
    <row r="579" spans="13:19">
      <c r="M579" s="29"/>
      <c r="N579" s="29"/>
      <c r="O579" s="29"/>
      <c r="P579" s="29"/>
      <c r="Q579" s="29"/>
      <c r="R579" s="29"/>
      <c r="S579" s="29"/>
    </row>
    <row r="580" spans="13:19">
      <c r="M580" s="29"/>
      <c r="N580" s="29"/>
      <c r="O580" s="29"/>
      <c r="P580" s="29"/>
      <c r="Q580" s="29"/>
      <c r="R580" s="29"/>
      <c r="S580" s="29"/>
    </row>
    <row r="581" spans="13:19">
      <c r="M581" s="29"/>
      <c r="N581" s="29"/>
      <c r="O581" s="29"/>
      <c r="P581" s="29"/>
      <c r="Q581" s="29"/>
      <c r="R581" s="29"/>
      <c r="S581" s="29"/>
    </row>
    <row r="582" spans="13:19">
      <c r="M582" s="29"/>
      <c r="N582" s="29"/>
      <c r="O582" s="29"/>
      <c r="P582" s="29"/>
      <c r="Q582" s="29"/>
      <c r="R582" s="29"/>
      <c r="S582" s="29"/>
    </row>
    <row r="583" spans="13:19">
      <c r="M583" s="29"/>
      <c r="N583" s="29"/>
      <c r="O583" s="29"/>
      <c r="P583" s="29"/>
      <c r="Q583" s="29"/>
      <c r="R583" s="29"/>
      <c r="S583" s="29"/>
    </row>
    <row r="584" spans="13:19">
      <c r="M584" s="29"/>
      <c r="N584" s="29"/>
      <c r="O584" s="29"/>
      <c r="P584" s="29"/>
      <c r="Q584" s="29"/>
      <c r="R584" s="29"/>
      <c r="S584" s="29"/>
    </row>
    <row r="585" spans="13:19">
      <c r="M585" s="29"/>
      <c r="N585" s="29"/>
      <c r="O585" s="29"/>
      <c r="P585" s="29"/>
      <c r="Q585" s="29"/>
      <c r="R585" s="29"/>
      <c r="S585" s="29"/>
    </row>
    <row r="586" spans="13:19">
      <c r="M586" s="29"/>
      <c r="N586" s="29"/>
      <c r="O586" s="29"/>
      <c r="P586" s="29"/>
      <c r="Q586" s="29"/>
      <c r="R586" s="29"/>
      <c r="S586" s="29"/>
    </row>
    <row r="587" spans="13:19">
      <c r="M587" s="29"/>
      <c r="N587" s="29"/>
      <c r="O587" s="29"/>
      <c r="P587" s="29"/>
      <c r="Q587" s="29"/>
      <c r="R587" s="29"/>
      <c r="S587" s="29"/>
    </row>
    <row r="588" spans="13:19">
      <c r="M588" s="29"/>
      <c r="N588" s="29"/>
      <c r="O588" s="29"/>
      <c r="P588" s="29"/>
      <c r="Q588" s="29"/>
      <c r="R588" s="29"/>
      <c r="S588" s="29"/>
    </row>
    <row r="589" spans="13:19">
      <c r="M589" s="29"/>
      <c r="N589" s="29"/>
      <c r="O589" s="29"/>
      <c r="P589" s="29"/>
      <c r="Q589" s="29"/>
      <c r="R589" s="29"/>
      <c r="S589" s="29"/>
    </row>
    <row r="590" spans="13:19">
      <c r="M590" s="29"/>
      <c r="N590" s="29"/>
      <c r="O590" s="29"/>
      <c r="P590" s="29"/>
      <c r="Q590" s="29"/>
      <c r="R590" s="29"/>
      <c r="S590" s="29"/>
    </row>
    <row r="591" spans="13:19">
      <c r="M591" s="29"/>
      <c r="N591" s="29"/>
      <c r="O591" s="29"/>
      <c r="P591" s="29"/>
      <c r="Q591" s="29"/>
      <c r="R591" s="29"/>
      <c r="S591" s="29"/>
    </row>
    <row r="592" spans="13:19">
      <c r="M592" s="29"/>
      <c r="N592" s="29"/>
      <c r="O592" s="29"/>
      <c r="P592" s="29"/>
      <c r="Q592" s="29"/>
      <c r="R592" s="29"/>
      <c r="S592" s="29"/>
    </row>
    <row r="593" spans="13:19">
      <c r="M593" s="29"/>
      <c r="N593" s="29"/>
      <c r="O593" s="29"/>
      <c r="P593" s="29"/>
      <c r="Q593" s="29"/>
      <c r="R593" s="29"/>
      <c r="S593" s="29"/>
    </row>
    <row r="594" spans="13:19">
      <c r="M594" s="29"/>
      <c r="N594" s="29"/>
      <c r="O594" s="29"/>
      <c r="P594" s="29"/>
      <c r="Q594" s="29"/>
      <c r="R594" s="29"/>
      <c r="S594" s="29"/>
    </row>
    <row r="595" spans="13:19">
      <c r="M595" s="29"/>
      <c r="N595" s="29"/>
      <c r="O595" s="29"/>
      <c r="P595" s="29"/>
      <c r="Q595" s="29"/>
      <c r="R595" s="29"/>
      <c r="S595" s="29"/>
    </row>
    <row r="596" spans="13:19">
      <c r="M596" s="29"/>
      <c r="N596" s="29"/>
      <c r="O596" s="29"/>
      <c r="P596" s="29"/>
      <c r="Q596" s="29"/>
      <c r="R596" s="29"/>
      <c r="S596" s="29"/>
    </row>
    <row r="597" spans="13:19">
      <c r="M597" s="29"/>
      <c r="N597" s="29"/>
      <c r="O597" s="29"/>
      <c r="P597" s="29"/>
      <c r="Q597" s="29"/>
      <c r="R597" s="29"/>
      <c r="S597" s="29"/>
    </row>
    <row r="598" spans="13:19">
      <c r="M598" s="29"/>
      <c r="N598" s="29"/>
      <c r="O598" s="29"/>
      <c r="P598" s="29"/>
      <c r="Q598" s="29"/>
      <c r="R598" s="29"/>
      <c r="S598" s="29"/>
    </row>
    <row r="599" spans="13:19">
      <c r="M599" s="29"/>
      <c r="N599" s="29"/>
      <c r="O599" s="29"/>
      <c r="P599" s="29"/>
      <c r="Q599" s="29"/>
      <c r="R599" s="29"/>
      <c r="S599" s="29"/>
    </row>
    <row r="600" spans="13:19">
      <c r="M600" s="29"/>
      <c r="N600" s="29"/>
      <c r="O600" s="29"/>
      <c r="P600" s="29"/>
      <c r="Q600" s="29"/>
      <c r="R600" s="29"/>
      <c r="S600" s="29"/>
    </row>
    <row r="601" spans="13:19">
      <c r="M601" s="29"/>
      <c r="N601" s="29"/>
      <c r="O601" s="29"/>
      <c r="P601" s="29"/>
      <c r="Q601" s="29"/>
      <c r="R601" s="29"/>
      <c r="S601" s="29"/>
    </row>
    <row r="602" spans="13:19">
      <c r="M602" s="29"/>
      <c r="N602" s="29"/>
      <c r="O602" s="29"/>
      <c r="P602" s="29"/>
      <c r="Q602" s="29"/>
      <c r="R602" s="29"/>
      <c r="S602" s="29"/>
    </row>
    <row r="603" spans="13:19">
      <c r="M603" s="29"/>
      <c r="N603" s="29"/>
      <c r="O603" s="29"/>
      <c r="P603" s="29"/>
      <c r="Q603" s="29"/>
      <c r="R603" s="29"/>
      <c r="S603" s="29"/>
    </row>
    <row r="604" spans="13:19">
      <c r="M604" s="29"/>
      <c r="N604" s="29"/>
      <c r="O604" s="29"/>
      <c r="P604" s="29"/>
      <c r="Q604" s="29"/>
      <c r="R604" s="29"/>
      <c r="S604" s="29"/>
    </row>
    <row r="605" spans="13:19">
      <c r="M605" s="29"/>
      <c r="N605" s="29"/>
      <c r="O605" s="29"/>
      <c r="P605" s="29"/>
      <c r="Q605" s="29"/>
      <c r="R605" s="29"/>
      <c r="S605" s="29"/>
    </row>
    <row r="606" spans="13:19">
      <c r="M606" s="29"/>
      <c r="N606" s="29"/>
      <c r="O606" s="29"/>
      <c r="P606" s="29"/>
      <c r="Q606" s="29"/>
      <c r="R606" s="29"/>
      <c r="S606" s="29"/>
    </row>
    <row r="607" spans="13:19">
      <c r="M607" s="29"/>
      <c r="N607" s="29"/>
      <c r="O607" s="29"/>
      <c r="P607" s="29"/>
      <c r="Q607" s="29"/>
      <c r="R607" s="29"/>
      <c r="S607" s="29"/>
    </row>
    <row r="608" spans="13:19">
      <c r="M608" s="29"/>
      <c r="N608" s="29"/>
      <c r="O608" s="29"/>
      <c r="P608" s="29"/>
      <c r="Q608" s="29"/>
      <c r="R608" s="29"/>
      <c r="S608" s="29"/>
    </row>
    <row r="609" spans="13:19">
      <c r="M609" s="29"/>
      <c r="N609" s="29"/>
      <c r="O609" s="29"/>
      <c r="P609" s="29"/>
      <c r="Q609" s="29"/>
      <c r="R609" s="29"/>
      <c r="S609" s="29"/>
    </row>
    <row r="610" spans="13:19">
      <c r="M610" s="29"/>
      <c r="N610" s="29"/>
      <c r="O610" s="29"/>
      <c r="P610" s="29"/>
      <c r="Q610" s="29"/>
      <c r="R610" s="29"/>
      <c r="S610" s="29"/>
    </row>
    <row r="611" spans="13:19">
      <c r="M611" s="29"/>
      <c r="N611" s="29"/>
      <c r="O611" s="29"/>
      <c r="P611" s="29"/>
      <c r="Q611" s="29"/>
      <c r="R611" s="29"/>
      <c r="S611" s="29"/>
    </row>
    <row r="612" spans="13:19">
      <c r="M612" s="29"/>
      <c r="N612" s="29"/>
      <c r="O612" s="29"/>
      <c r="P612" s="29"/>
      <c r="Q612" s="29"/>
      <c r="R612" s="29"/>
      <c r="S612" s="29"/>
    </row>
    <row r="613" spans="13:19">
      <c r="M613" s="29"/>
      <c r="N613" s="29"/>
      <c r="O613" s="29"/>
      <c r="P613" s="29"/>
      <c r="Q613" s="29"/>
      <c r="R613" s="29"/>
      <c r="S613" s="29"/>
    </row>
    <row r="614" spans="13:19">
      <c r="M614" s="29"/>
      <c r="N614" s="29"/>
      <c r="O614" s="29"/>
      <c r="P614" s="29"/>
      <c r="Q614" s="29"/>
      <c r="R614" s="29"/>
      <c r="S614" s="29"/>
    </row>
    <row r="615" spans="13:19">
      <c r="M615" s="29"/>
      <c r="N615" s="29"/>
      <c r="O615" s="29"/>
      <c r="P615" s="29"/>
      <c r="Q615" s="29"/>
      <c r="R615" s="29"/>
      <c r="S615" s="29"/>
    </row>
    <row r="616" spans="13:19">
      <c r="M616" s="29"/>
      <c r="N616" s="29"/>
      <c r="O616" s="29"/>
      <c r="P616" s="29"/>
      <c r="Q616" s="29"/>
      <c r="R616" s="29"/>
      <c r="S616" s="29"/>
    </row>
    <row r="617" spans="13:19">
      <c r="M617" s="29"/>
      <c r="N617" s="29"/>
      <c r="O617" s="29"/>
      <c r="P617" s="29"/>
      <c r="Q617" s="29"/>
      <c r="R617" s="29"/>
      <c r="S617" s="29"/>
    </row>
    <row r="618" spans="13:19">
      <c r="M618" s="29"/>
      <c r="N618" s="29"/>
      <c r="O618" s="29"/>
      <c r="P618" s="29"/>
      <c r="Q618" s="29"/>
      <c r="R618" s="29"/>
      <c r="S618" s="29"/>
    </row>
    <row r="619" spans="13:19">
      <c r="M619" s="29"/>
      <c r="N619" s="29"/>
      <c r="O619" s="29"/>
      <c r="P619" s="29"/>
      <c r="Q619" s="29"/>
      <c r="R619" s="29"/>
      <c r="S619" s="29"/>
    </row>
    <row r="620" spans="13:19">
      <c r="M620" s="29"/>
      <c r="N620" s="29"/>
      <c r="O620" s="29"/>
      <c r="P620" s="29"/>
      <c r="Q620" s="29"/>
      <c r="R620" s="29"/>
      <c r="S620" s="29"/>
    </row>
    <row r="621" spans="13:19">
      <c r="M621" s="29"/>
      <c r="N621" s="29"/>
      <c r="O621" s="29"/>
      <c r="P621" s="29"/>
      <c r="Q621" s="29"/>
      <c r="R621" s="29"/>
      <c r="S621" s="29"/>
    </row>
    <row r="622" spans="13:19">
      <c r="M622" s="29"/>
      <c r="N622" s="29"/>
      <c r="O622" s="29"/>
      <c r="P622" s="29"/>
      <c r="Q622" s="29"/>
      <c r="R622" s="29"/>
      <c r="S622" s="29"/>
    </row>
    <row r="623" spans="13:19">
      <c r="M623" s="29"/>
      <c r="N623" s="29"/>
      <c r="O623" s="29"/>
      <c r="P623" s="29"/>
      <c r="Q623" s="29"/>
      <c r="R623" s="29"/>
      <c r="S623" s="29"/>
    </row>
    <row r="624" spans="13:19">
      <c r="M624" s="29"/>
      <c r="N624" s="29"/>
      <c r="O624" s="29"/>
      <c r="P624" s="29"/>
      <c r="Q624" s="29"/>
      <c r="R624" s="29"/>
      <c r="S624" s="29"/>
    </row>
    <row r="625" spans="13:19">
      <c r="M625" s="29"/>
      <c r="N625" s="29"/>
      <c r="O625" s="29"/>
      <c r="P625" s="29"/>
      <c r="Q625" s="29"/>
      <c r="R625" s="29"/>
      <c r="S625" s="29"/>
    </row>
    <row r="626" spans="13:19">
      <c r="M626" s="29"/>
      <c r="N626" s="29"/>
      <c r="O626" s="29"/>
      <c r="P626" s="29"/>
      <c r="Q626" s="29"/>
      <c r="R626" s="29"/>
      <c r="S626" s="29"/>
    </row>
    <row r="627" spans="13:19">
      <c r="M627" s="29"/>
      <c r="N627" s="29"/>
      <c r="O627" s="29"/>
      <c r="P627" s="29"/>
      <c r="Q627" s="29"/>
      <c r="R627" s="29"/>
      <c r="S627" s="29"/>
    </row>
    <row r="628" spans="13:19">
      <c r="M628" s="29"/>
      <c r="N628" s="29"/>
      <c r="O628" s="29"/>
      <c r="P628" s="29"/>
      <c r="Q628" s="29"/>
      <c r="R628" s="29"/>
      <c r="S628" s="29"/>
    </row>
    <row r="629" spans="13:19">
      <c r="M629" s="29"/>
      <c r="N629" s="29"/>
      <c r="O629" s="29"/>
      <c r="P629" s="29"/>
      <c r="Q629" s="29"/>
      <c r="R629" s="29"/>
      <c r="S629" s="29"/>
    </row>
    <row r="630" spans="13:19">
      <c r="M630" s="29"/>
      <c r="N630" s="29"/>
      <c r="O630" s="29"/>
      <c r="P630" s="29"/>
      <c r="Q630" s="29"/>
      <c r="R630" s="29"/>
      <c r="S630" s="29"/>
    </row>
    <row r="631" spans="13:19">
      <c r="M631" s="29"/>
      <c r="N631" s="29"/>
      <c r="O631" s="29"/>
      <c r="P631" s="29"/>
      <c r="Q631" s="29"/>
      <c r="R631" s="29"/>
      <c r="S631" s="29"/>
    </row>
    <row r="632" spans="13:19">
      <c r="M632" s="29"/>
      <c r="N632" s="29"/>
      <c r="O632" s="29"/>
      <c r="P632" s="29"/>
      <c r="Q632" s="29"/>
      <c r="R632" s="29"/>
      <c r="S632" s="29"/>
    </row>
    <row r="633" spans="13:19">
      <c r="M633" s="29"/>
      <c r="N633" s="29"/>
      <c r="O633" s="29"/>
      <c r="P633" s="29"/>
      <c r="Q633" s="29"/>
      <c r="R633" s="29"/>
      <c r="S633" s="29"/>
    </row>
    <row r="634" spans="13:19">
      <c r="M634" s="29"/>
      <c r="N634" s="29"/>
      <c r="O634" s="29"/>
      <c r="P634" s="29"/>
      <c r="Q634" s="29"/>
      <c r="R634" s="29"/>
      <c r="S634" s="29"/>
    </row>
    <row r="635" spans="13:19">
      <c r="M635" s="29"/>
      <c r="N635" s="29"/>
      <c r="O635" s="29"/>
      <c r="P635" s="29"/>
      <c r="Q635" s="29"/>
      <c r="R635" s="29"/>
      <c r="S635" s="29"/>
    </row>
    <row r="636" spans="13:19">
      <c r="M636" s="29"/>
      <c r="N636" s="29"/>
      <c r="O636" s="29"/>
      <c r="P636" s="29"/>
      <c r="Q636" s="29"/>
      <c r="R636" s="29"/>
      <c r="S636" s="29"/>
    </row>
    <row r="637" spans="13:19">
      <c r="M637" s="29"/>
      <c r="N637" s="29"/>
      <c r="O637" s="29"/>
      <c r="P637" s="29"/>
      <c r="Q637" s="29"/>
      <c r="R637" s="29"/>
      <c r="S637" s="29"/>
    </row>
    <row r="638" spans="13:19">
      <c r="M638" s="29"/>
      <c r="N638" s="29"/>
      <c r="O638" s="29"/>
      <c r="P638" s="29"/>
      <c r="Q638" s="29"/>
      <c r="R638" s="29"/>
      <c r="S638" s="29"/>
    </row>
    <row r="639" spans="13:19">
      <c r="M639" s="29"/>
      <c r="N639" s="29"/>
      <c r="O639" s="29"/>
      <c r="P639" s="29"/>
      <c r="Q639" s="29"/>
      <c r="R639" s="29"/>
      <c r="S639" s="29"/>
    </row>
    <row r="640" spans="13:19">
      <c r="M640" s="29"/>
      <c r="N640" s="29"/>
      <c r="O640" s="29"/>
      <c r="P640" s="29"/>
      <c r="Q640" s="29"/>
      <c r="R640" s="29"/>
      <c r="S640" s="29"/>
    </row>
    <row r="641" spans="13:19">
      <c r="M641" s="29"/>
      <c r="N641" s="29"/>
      <c r="O641" s="29"/>
      <c r="P641" s="29"/>
      <c r="Q641" s="29"/>
      <c r="R641" s="29"/>
      <c r="S641" s="29"/>
    </row>
    <row r="642" spans="13:19">
      <c r="M642" s="29"/>
      <c r="N642" s="29"/>
      <c r="O642" s="29"/>
      <c r="P642" s="29"/>
      <c r="Q642" s="29"/>
      <c r="R642" s="29"/>
      <c r="S642" s="29"/>
    </row>
    <row r="643" spans="13:19">
      <c r="M643" s="29"/>
      <c r="N643" s="29"/>
      <c r="O643" s="29"/>
      <c r="P643" s="29"/>
      <c r="Q643" s="29"/>
      <c r="R643" s="29"/>
      <c r="S643" s="29"/>
    </row>
    <row r="644" spans="13:19">
      <c r="M644" s="29"/>
      <c r="N644" s="29"/>
      <c r="O644" s="29"/>
      <c r="P644" s="29"/>
      <c r="Q644" s="29"/>
      <c r="R644" s="29"/>
      <c r="S644" s="29"/>
    </row>
    <row r="645" spans="13:19">
      <c r="M645" s="29"/>
      <c r="N645" s="29"/>
      <c r="O645" s="29"/>
      <c r="P645" s="29"/>
      <c r="Q645" s="29"/>
      <c r="R645" s="29"/>
      <c r="S645" s="29"/>
    </row>
    <row r="646" spans="13:19">
      <c r="M646" s="29"/>
      <c r="N646" s="29"/>
      <c r="O646" s="29"/>
      <c r="P646" s="29"/>
      <c r="Q646" s="29"/>
      <c r="R646" s="29"/>
      <c r="S646" s="29"/>
    </row>
    <row r="647" spans="13:19">
      <c r="M647" s="29"/>
      <c r="N647" s="29"/>
      <c r="O647" s="29"/>
      <c r="P647" s="29"/>
      <c r="Q647" s="29"/>
      <c r="R647" s="29"/>
      <c r="S647" s="29"/>
    </row>
    <row r="648" spans="13:19">
      <c r="M648" s="29"/>
      <c r="N648" s="29"/>
      <c r="O648" s="29"/>
      <c r="P648" s="29"/>
      <c r="Q648" s="29"/>
      <c r="R648" s="29"/>
      <c r="S648" s="29"/>
    </row>
    <row r="649" spans="13:19">
      <c r="M649" s="29"/>
      <c r="N649" s="29"/>
      <c r="O649" s="29"/>
      <c r="P649" s="29"/>
      <c r="Q649" s="29"/>
      <c r="R649" s="29"/>
      <c r="S649" s="29"/>
    </row>
    <row r="650" spans="13:19">
      <c r="M650" s="29"/>
      <c r="N650" s="29"/>
      <c r="O650" s="29"/>
      <c r="P650" s="29"/>
      <c r="Q650" s="29"/>
      <c r="R650" s="29"/>
      <c r="S650" s="29"/>
    </row>
    <row r="651" spans="13:19">
      <c r="M651" s="29"/>
      <c r="N651" s="29"/>
      <c r="O651" s="29"/>
      <c r="P651" s="29"/>
      <c r="Q651" s="29"/>
      <c r="R651" s="29"/>
      <c r="S651" s="29"/>
    </row>
    <row r="652" spans="13:19">
      <c r="M652" s="29"/>
      <c r="N652" s="29"/>
      <c r="O652" s="29"/>
      <c r="P652" s="29"/>
      <c r="Q652" s="29"/>
      <c r="R652" s="29"/>
      <c r="S652" s="29"/>
    </row>
    <row r="653" spans="13:19">
      <c r="M653" s="29"/>
      <c r="N653" s="29"/>
      <c r="O653" s="29"/>
      <c r="P653" s="29"/>
      <c r="Q653" s="29"/>
      <c r="R653" s="29"/>
      <c r="S653" s="29"/>
    </row>
    <row r="654" spans="13:19">
      <c r="M654" s="29"/>
      <c r="N654" s="29"/>
      <c r="O654" s="29"/>
      <c r="P654" s="29"/>
      <c r="Q654" s="29"/>
      <c r="R654" s="29"/>
      <c r="S654" s="29"/>
    </row>
    <row r="655" spans="13:19">
      <c r="M655" s="29"/>
      <c r="N655" s="29"/>
      <c r="O655" s="29"/>
      <c r="P655" s="29"/>
      <c r="Q655" s="29"/>
      <c r="R655" s="29"/>
      <c r="S655" s="29"/>
    </row>
    <row r="656" spans="13:19">
      <c r="M656" s="29"/>
      <c r="N656" s="29"/>
      <c r="O656" s="29"/>
      <c r="P656" s="29"/>
      <c r="Q656" s="29"/>
      <c r="R656" s="29"/>
      <c r="S656" s="29"/>
    </row>
    <row r="657" spans="13:19">
      <c r="M657" s="29"/>
      <c r="N657" s="29"/>
      <c r="O657" s="29"/>
      <c r="P657" s="29"/>
      <c r="Q657" s="29"/>
      <c r="R657" s="29"/>
      <c r="S657" s="29"/>
    </row>
    <row r="658" spans="13:19">
      <c r="M658" s="29"/>
      <c r="N658" s="29"/>
      <c r="O658" s="29"/>
      <c r="P658" s="29"/>
      <c r="Q658" s="29"/>
      <c r="R658" s="29"/>
      <c r="S658" s="29"/>
    </row>
    <row r="659" spans="13:19">
      <c r="M659" s="29"/>
      <c r="N659" s="29"/>
      <c r="O659" s="29"/>
      <c r="P659" s="29"/>
      <c r="Q659" s="29"/>
      <c r="R659" s="29"/>
      <c r="S659" s="29"/>
    </row>
    <row r="660" spans="13:19">
      <c r="M660" s="29"/>
      <c r="N660" s="29"/>
      <c r="O660" s="29"/>
      <c r="P660" s="29"/>
      <c r="Q660" s="29"/>
      <c r="R660" s="29"/>
      <c r="S660" s="29"/>
    </row>
    <row r="661" spans="13:19">
      <c r="M661" s="29"/>
      <c r="N661" s="29"/>
      <c r="O661" s="29"/>
      <c r="P661" s="29"/>
      <c r="Q661" s="29"/>
      <c r="R661" s="29"/>
      <c r="S661" s="29"/>
    </row>
    <row r="662" spans="13:19">
      <c r="M662" s="29"/>
      <c r="N662" s="29"/>
      <c r="O662" s="29"/>
      <c r="P662" s="29"/>
      <c r="Q662" s="29"/>
      <c r="R662" s="29"/>
      <c r="S662" s="29"/>
    </row>
    <row r="663" spans="13:19">
      <c r="M663" s="29"/>
      <c r="N663" s="29"/>
      <c r="O663" s="29"/>
      <c r="P663" s="29"/>
      <c r="Q663" s="29"/>
      <c r="R663" s="29"/>
      <c r="S663" s="29"/>
    </row>
    <row r="664" spans="13:19">
      <c r="M664" s="29"/>
      <c r="N664" s="29"/>
      <c r="O664" s="29"/>
      <c r="P664" s="29"/>
      <c r="Q664" s="29"/>
      <c r="R664" s="29"/>
      <c r="S664" s="29"/>
    </row>
    <row r="665" spans="13:19">
      <c r="M665" s="29"/>
      <c r="N665" s="29"/>
      <c r="O665" s="29"/>
      <c r="P665" s="29"/>
      <c r="Q665" s="29"/>
      <c r="R665" s="29"/>
      <c r="S665" s="29"/>
    </row>
    <row r="666" spans="13:19">
      <c r="M666" s="29"/>
      <c r="N666" s="29"/>
      <c r="O666" s="29"/>
      <c r="P666" s="29"/>
      <c r="Q666" s="29"/>
      <c r="R666" s="29"/>
      <c r="S666" s="29"/>
    </row>
    <row r="667" spans="13:19">
      <c r="M667" s="29"/>
      <c r="N667" s="29"/>
      <c r="O667" s="29"/>
      <c r="P667" s="29"/>
      <c r="Q667" s="29"/>
      <c r="R667" s="29"/>
      <c r="S667" s="29"/>
    </row>
    <row r="668" spans="13:19">
      <c r="M668" s="29"/>
      <c r="N668" s="29"/>
      <c r="O668" s="29"/>
      <c r="P668" s="29"/>
      <c r="Q668" s="29"/>
      <c r="R668" s="29"/>
      <c r="S668" s="29"/>
    </row>
    <row r="669" spans="13:19">
      <c r="M669" s="29"/>
      <c r="N669" s="29"/>
      <c r="O669" s="29"/>
      <c r="P669" s="29"/>
      <c r="Q669" s="29"/>
      <c r="R669" s="29"/>
      <c r="S669" s="29"/>
    </row>
    <row r="670" spans="13:19">
      <c r="M670" s="29"/>
      <c r="N670" s="29"/>
      <c r="O670" s="29"/>
      <c r="P670" s="29"/>
      <c r="Q670" s="29"/>
      <c r="R670" s="29"/>
      <c r="S670" s="29"/>
    </row>
    <row r="671" spans="13:19">
      <c r="M671" s="29"/>
      <c r="N671" s="29"/>
      <c r="O671" s="29"/>
      <c r="P671" s="29"/>
      <c r="Q671" s="29"/>
      <c r="R671" s="29"/>
      <c r="S671" s="29"/>
    </row>
    <row r="672" spans="13:19">
      <c r="M672" s="29"/>
      <c r="N672" s="29"/>
      <c r="O672" s="29"/>
      <c r="P672" s="29"/>
      <c r="Q672" s="29"/>
      <c r="R672" s="29"/>
      <c r="S672" s="29"/>
    </row>
    <row r="673" spans="13:19">
      <c r="M673" s="29"/>
      <c r="N673" s="29"/>
      <c r="O673" s="29"/>
      <c r="P673" s="29"/>
      <c r="Q673" s="29"/>
      <c r="R673" s="29"/>
      <c r="S673" s="29"/>
    </row>
    <row r="674" spans="13:19">
      <c r="M674" s="29"/>
      <c r="N674" s="29"/>
      <c r="O674" s="29"/>
      <c r="P674" s="29"/>
      <c r="Q674" s="29"/>
      <c r="R674" s="29"/>
      <c r="S674" s="29"/>
    </row>
    <row r="675" spans="13:19">
      <c r="M675" s="29"/>
      <c r="N675" s="29"/>
      <c r="O675" s="29"/>
      <c r="P675" s="29"/>
      <c r="Q675" s="29"/>
      <c r="R675" s="29"/>
      <c r="S675" s="29"/>
    </row>
    <row r="676" spans="13:19">
      <c r="M676" s="29"/>
      <c r="N676" s="29"/>
      <c r="O676" s="29"/>
      <c r="P676" s="29"/>
      <c r="Q676" s="29"/>
      <c r="R676" s="29"/>
      <c r="S676" s="29"/>
    </row>
    <row r="677" spans="13:19">
      <c r="M677" s="29"/>
      <c r="N677" s="29"/>
      <c r="O677" s="29"/>
      <c r="P677" s="29"/>
      <c r="Q677" s="29"/>
      <c r="R677" s="29"/>
      <c r="S677" s="29"/>
    </row>
    <row r="678" spans="13:19">
      <c r="M678" s="29"/>
      <c r="N678" s="29"/>
      <c r="O678" s="29"/>
      <c r="P678" s="29"/>
      <c r="Q678" s="29"/>
      <c r="R678" s="29"/>
      <c r="S678" s="29"/>
    </row>
    <row r="679" spans="13:19">
      <c r="M679" s="29"/>
      <c r="N679" s="29"/>
      <c r="O679" s="29"/>
      <c r="P679" s="29"/>
      <c r="Q679" s="29"/>
      <c r="R679" s="29"/>
      <c r="S679" s="29"/>
    </row>
    <row r="680" spans="13:19">
      <c r="M680" s="29"/>
      <c r="N680" s="29"/>
      <c r="O680" s="29"/>
      <c r="P680" s="29"/>
      <c r="Q680" s="29"/>
      <c r="R680" s="29"/>
      <c r="S680" s="29"/>
    </row>
    <row r="681" spans="13:19">
      <c r="M681" s="29"/>
      <c r="N681" s="29"/>
      <c r="O681" s="29"/>
      <c r="P681" s="29"/>
      <c r="Q681" s="29"/>
      <c r="R681" s="29"/>
      <c r="S681" s="29"/>
    </row>
    <row r="682" spans="13:19">
      <c r="M682" s="29"/>
      <c r="N682" s="29"/>
      <c r="O682" s="29"/>
      <c r="P682" s="29"/>
      <c r="Q682" s="29"/>
      <c r="R682" s="29"/>
      <c r="S682" s="29"/>
    </row>
    <row r="683" spans="13:19">
      <c r="M683" s="29"/>
      <c r="N683" s="29"/>
      <c r="O683" s="29"/>
      <c r="P683" s="29"/>
      <c r="Q683" s="29"/>
      <c r="R683" s="29"/>
      <c r="S683" s="29"/>
    </row>
    <row r="684" spans="13:19">
      <c r="M684" s="29"/>
      <c r="N684" s="29"/>
      <c r="O684" s="29"/>
      <c r="P684" s="29"/>
      <c r="Q684" s="29"/>
      <c r="R684" s="29"/>
      <c r="S684" s="29"/>
    </row>
    <row r="685" spans="13:19">
      <c r="M685" s="29"/>
      <c r="N685" s="29"/>
      <c r="O685" s="29"/>
      <c r="P685" s="29"/>
      <c r="Q685" s="29"/>
      <c r="R685" s="29"/>
      <c r="S685" s="29"/>
    </row>
    <row r="686" spans="13:19">
      <c r="M686" s="29"/>
      <c r="N686" s="29"/>
      <c r="O686" s="29"/>
      <c r="P686" s="29"/>
      <c r="Q686" s="29"/>
      <c r="R686" s="29"/>
      <c r="S686" s="29"/>
    </row>
    <row r="687" spans="13:19">
      <c r="M687" s="29"/>
      <c r="N687" s="29"/>
      <c r="O687" s="29"/>
      <c r="P687" s="29"/>
      <c r="Q687" s="29"/>
      <c r="R687" s="29"/>
      <c r="S687" s="29"/>
    </row>
    <row r="688" spans="13:19">
      <c r="M688" s="29"/>
      <c r="N688" s="29"/>
      <c r="O688" s="29"/>
      <c r="P688" s="29"/>
      <c r="Q688" s="29"/>
      <c r="R688" s="29"/>
      <c r="S688" s="29"/>
    </row>
    <row r="689" spans="13:19">
      <c r="M689" s="29"/>
      <c r="N689" s="29"/>
      <c r="O689" s="29"/>
      <c r="P689" s="29"/>
      <c r="Q689" s="29"/>
      <c r="R689" s="29"/>
      <c r="S689" s="29"/>
    </row>
    <row r="690" spans="13:19">
      <c r="M690" s="29"/>
      <c r="N690" s="29"/>
      <c r="O690" s="29"/>
      <c r="P690" s="29"/>
      <c r="Q690" s="29"/>
      <c r="R690" s="29"/>
      <c r="S690" s="29"/>
    </row>
    <row r="691" spans="13:19">
      <c r="M691" s="29"/>
      <c r="N691" s="29"/>
      <c r="O691" s="29"/>
      <c r="P691" s="29"/>
      <c r="Q691" s="29"/>
      <c r="R691" s="29"/>
      <c r="S691" s="29"/>
    </row>
    <row r="692" spans="13:19">
      <c r="M692" s="29"/>
      <c r="N692" s="29"/>
      <c r="O692" s="29"/>
      <c r="P692" s="29"/>
      <c r="Q692" s="29"/>
      <c r="R692" s="29"/>
      <c r="S692" s="29"/>
    </row>
    <row r="693" spans="13:19">
      <c r="M693" s="29"/>
      <c r="N693" s="29"/>
      <c r="O693" s="29"/>
      <c r="P693" s="29"/>
      <c r="Q693" s="29"/>
      <c r="R693" s="29"/>
      <c r="S693" s="29"/>
    </row>
    <row r="694" spans="13:19">
      <c r="M694" s="29"/>
      <c r="N694" s="29"/>
      <c r="O694" s="29"/>
      <c r="P694" s="29"/>
      <c r="Q694" s="29"/>
      <c r="R694" s="29"/>
      <c r="S694" s="29"/>
    </row>
    <row r="695" spans="13:19">
      <c r="M695" s="29"/>
      <c r="N695" s="29"/>
      <c r="O695" s="29"/>
      <c r="P695" s="29"/>
      <c r="Q695" s="29"/>
      <c r="R695" s="29"/>
      <c r="S695" s="29"/>
    </row>
    <row r="696" spans="13:19">
      <c r="M696" s="29"/>
      <c r="N696" s="29"/>
      <c r="O696" s="29"/>
      <c r="P696" s="29"/>
      <c r="Q696" s="29"/>
      <c r="R696" s="29"/>
      <c r="S696" s="29"/>
    </row>
    <row r="697" spans="13:19">
      <c r="M697" s="29"/>
      <c r="N697" s="29"/>
      <c r="O697" s="29"/>
      <c r="P697" s="29"/>
      <c r="Q697" s="29"/>
      <c r="R697" s="29"/>
      <c r="S697" s="29"/>
    </row>
    <row r="698" spans="13:19">
      <c r="M698" s="29"/>
      <c r="N698" s="29"/>
      <c r="O698" s="29"/>
      <c r="P698" s="29"/>
      <c r="Q698" s="29"/>
      <c r="R698" s="29"/>
      <c r="S698" s="29"/>
    </row>
    <row r="699" spans="13:19">
      <c r="M699" s="29"/>
      <c r="N699" s="29"/>
      <c r="O699" s="29"/>
      <c r="P699" s="29"/>
      <c r="Q699" s="29"/>
      <c r="R699" s="29"/>
      <c r="S699" s="29"/>
    </row>
    <row r="700" spans="13:19">
      <c r="M700" s="29"/>
      <c r="N700" s="29"/>
      <c r="O700" s="29"/>
      <c r="P700" s="29"/>
      <c r="Q700" s="29"/>
      <c r="R700" s="29"/>
      <c r="S700" s="29"/>
    </row>
    <row r="701" spans="13:19">
      <c r="M701" s="29"/>
      <c r="N701" s="29"/>
      <c r="O701" s="29"/>
      <c r="P701" s="29"/>
      <c r="Q701" s="29"/>
      <c r="R701" s="29"/>
      <c r="S701" s="29"/>
    </row>
    <row r="702" spans="13:19">
      <c r="M702" s="29"/>
      <c r="N702" s="29"/>
      <c r="O702" s="29"/>
      <c r="P702" s="29"/>
      <c r="Q702" s="29"/>
      <c r="R702" s="29"/>
      <c r="S702" s="29"/>
    </row>
    <row r="703" spans="13:19">
      <c r="M703" s="29"/>
      <c r="N703" s="29"/>
      <c r="O703" s="29"/>
      <c r="P703" s="29"/>
      <c r="Q703" s="29"/>
      <c r="R703" s="29"/>
      <c r="S703" s="29"/>
    </row>
    <row r="704" spans="13:19">
      <c r="M704" s="29"/>
      <c r="N704" s="29"/>
      <c r="O704" s="29"/>
      <c r="P704" s="29"/>
      <c r="Q704" s="29"/>
      <c r="R704" s="29"/>
      <c r="S704" s="29"/>
    </row>
    <row r="705" spans="13:19">
      <c r="M705" s="29"/>
      <c r="N705" s="29"/>
      <c r="O705" s="29"/>
      <c r="P705" s="29"/>
      <c r="Q705" s="29"/>
      <c r="R705" s="29"/>
      <c r="S705" s="29"/>
    </row>
    <row r="706" spans="13:19">
      <c r="M706" s="29"/>
      <c r="N706" s="29"/>
      <c r="O706" s="29"/>
      <c r="P706" s="29"/>
      <c r="Q706" s="29"/>
      <c r="R706" s="29"/>
      <c r="S706" s="29"/>
    </row>
    <row r="707" spans="13:19">
      <c r="M707" s="29"/>
      <c r="N707" s="29"/>
      <c r="O707" s="29"/>
      <c r="P707" s="29"/>
      <c r="Q707" s="29"/>
      <c r="R707" s="29"/>
      <c r="S707" s="29"/>
    </row>
    <row r="708" spans="13:19">
      <c r="M708" s="29"/>
      <c r="N708" s="29"/>
      <c r="O708" s="29"/>
      <c r="P708" s="29"/>
      <c r="Q708" s="29"/>
      <c r="R708" s="29"/>
      <c r="S708" s="29"/>
    </row>
    <row r="709" spans="13:19">
      <c r="M709" s="29"/>
      <c r="N709" s="29"/>
      <c r="O709" s="29"/>
      <c r="P709" s="29"/>
      <c r="Q709" s="29"/>
      <c r="R709" s="29"/>
      <c r="S709" s="29"/>
    </row>
    <row r="710" spans="13:19">
      <c r="M710" s="29"/>
      <c r="N710" s="29"/>
      <c r="O710" s="29"/>
      <c r="P710" s="29"/>
      <c r="Q710" s="29"/>
      <c r="R710" s="29"/>
      <c r="S710" s="29"/>
    </row>
    <row r="711" spans="13:19">
      <c r="M711" s="29"/>
      <c r="N711" s="29"/>
      <c r="O711" s="29"/>
      <c r="P711" s="29"/>
      <c r="Q711" s="29"/>
      <c r="R711" s="29"/>
      <c r="S711" s="29"/>
    </row>
    <row r="712" spans="13:19">
      <c r="M712" s="29"/>
      <c r="N712" s="29"/>
      <c r="O712" s="29"/>
      <c r="P712" s="29"/>
      <c r="Q712" s="29"/>
      <c r="R712" s="29"/>
      <c r="S712" s="29"/>
    </row>
    <row r="713" spans="13:19">
      <c r="M713" s="29"/>
      <c r="N713" s="29"/>
      <c r="O713" s="29"/>
      <c r="P713" s="29"/>
      <c r="Q713" s="29"/>
      <c r="R713" s="29"/>
      <c r="S713" s="29"/>
    </row>
    <row r="714" spans="13:19">
      <c r="M714" s="29"/>
      <c r="N714" s="29"/>
      <c r="O714" s="29"/>
      <c r="P714" s="29"/>
      <c r="Q714" s="29"/>
      <c r="R714" s="29"/>
      <c r="S714" s="29"/>
    </row>
    <row r="715" spans="13:19">
      <c r="M715" s="29"/>
      <c r="N715" s="29"/>
      <c r="O715" s="29"/>
      <c r="P715" s="29"/>
      <c r="Q715" s="29"/>
      <c r="R715" s="29"/>
      <c r="S715" s="29"/>
    </row>
    <row r="716" spans="13:19">
      <c r="M716" s="29"/>
      <c r="N716" s="29"/>
      <c r="O716" s="29"/>
      <c r="P716" s="29"/>
      <c r="Q716" s="29"/>
      <c r="R716" s="29"/>
      <c r="S716" s="29"/>
    </row>
    <row r="717" spans="13:19">
      <c r="M717" s="29"/>
      <c r="N717" s="29"/>
      <c r="O717" s="29"/>
      <c r="P717" s="29"/>
      <c r="Q717" s="29"/>
      <c r="R717" s="29"/>
      <c r="S717" s="29"/>
    </row>
    <row r="718" spans="13:19">
      <c r="M718" s="29"/>
      <c r="N718" s="29"/>
      <c r="O718" s="29"/>
      <c r="P718" s="29"/>
      <c r="Q718" s="29"/>
      <c r="R718" s="29"/>
      <c r="S718" s="29"/>
    </row>
    <row r="719" spans="13:19">
      <c r="M719" s="29"/>
      <c r="N719" s="29"/>
      <c r="O719" s="29"/>
      <c r="P719" s="29"/>
      <c r="Q719" s="29"/>
      <c r="R719" s="29"/>
      <c r="S719" s="29"/>
    </row>
    <row r="720" spans="13:19">
      <c r="M720" s="29"/>
      <c r="N720" s="29"/>
      <c r="O720" s="29"/>
      <c r="P720" s="29"/>
      <c r="Q720" s="29"/>
      <c r="R720" s="29"/>
      <c r="S720" s="29"/>
    </row>
    <row r="721" spans="13:19">
      <c r="M721" s="29"/>
      <c r="N721" s="29"/>
      <c r="O721" s="29"/>
      <c r="P721" s="29"/>
      <c r="Q721" s="29"/>
      <c r="R721" s="29"/>
      <c r="S721" s="29"/>
    </row>
    <row r="722" spans="13:19">
      <c r="M722" s="29"/>
      <c r="N722" s="29"/>
      <c r="O722" s="29"/>
      <c r="P722" s="29"/>
      <c r="Q722" s="29"/>
      <c r="R722" s="29"/>
      <c r="S722" s="29"/>
    </row>
    <row r="723" spans="13:19">
      <c r="M723" s="29"/>
      <c r="N723" s="29"/>
      <c r="O723" s="29"/>
      <c r="P723" s="29"/>
      <c r="Q723" s="29"/>
      <c r="R723" s="29"/>
      <c r="S723" s="29"/>
    </row>
    <row r="724" spans="13:19">
      <c r="M724" s="29"/>
      <c r="N724" s="29"/>
      <c r="O724" s="29"/>
      <c r="P724" s="29"/>
      <c r="Q724" s="29"/>
      <c r="R724" s="29"/>
      <c r="S724" s="29"/>
    </row>
    <row r="725" spans="13:19">
      <c r="M725" s="29"/>
      <c r="N725" s="29"/>
      <c r="O725" s="29"/>
      <c r="P725" s="29"/>
      <c r="Q725" s="29"/>
      <c r="R725" s="29"/>
      <c r="S725" s="29"/>
    </row>
    <row r="726" spans="13:19">
      <c r="M726" s="29"/>
      <c r="N726" s="29"/>
      <c r="O726" s="29"/>
      <c r="P726" s="29"/>
      <c r="Q726" s="29"/>
      <c r="R726" s="29"/>
      <c r="S726" s="29"/>
    </row>
    <row r="727" spans="13:19">
      <c r="M727" s="29"/>
      <c r="N727" s="29"/>
      <c r="O727" s="29"/>
      <c r="P727" s="29"/>
      <c r="Q727" s="29"/>
      <c r="R727" s="29"/>
      <c r="S727" s="29"/>
    </row>
    <row r="728" spans="13:19">
      <c r="M728" s="29"/>
      <c r="N728" s="29"/>
      <c r="O728" s="29"/>
      <c r="P728" s="29"/>
      <c r="Q728" s="29"/>
      <c r="R728" s="29"/>
      <c r="S728" s="29"/>
    </row>
    <row r="729" spans="13:19">
      <c r="M729" s="29"/>
      <c r="N729" s="29"/>
      <c r="O729" s="29"/>
      <c r="P729" s="29"/>
      <c r="Q729" s="29"/>
      <c r="R729" s="29"/>
      <c r="S729" s="29"/>
    </row>
    <row r="730" spans="13:19">
      <c r="M730" s="29"/>
      <c r="N730" s="29"/>
      <c r="O730" s="29"/>
      <c r="P730" s="29"/>
      <c r="Q730" s="29"/>
      <c r="R730" s="29"/>
      <c r="S730" s="29"/>
    </row>
    <row r="731" spans="13:19">
      <c r="M731" s="29"/>
      <c r="N731" s="29"/>
      <c r="O731" s="29"/>
      <c r="P731" s="29"/>
      <c r="Q731" s="29"/>
      <c r="R731" s="29"/>
      <c r="S731" s="29"/>
    </row>
    <row r="732" spans="13:19">
      <c r="M732" s="29"/>
      <c r="N732" s="29"/>
      <c r="O732" s="29"/>
      <c r="P732" s="29"/>
      <c r="Q732" s="29"/>
      <c r="R732" s="29"/>
      <c r="S732" s="29"/>
    </row>
    <row r="733" spans="13:19">
      <c r="M733" s="29"/>
      <c r="N733" s="29"/>
      <c r="O733" s="29"/>
      <c r="P733" s="29"/>
      <c r="Q733" s="29"/>
      <c r="R733" s="29"/>
      <c r="S733" s="29"/>
    </row>
    <row r="734" spans="13:19">
      <c r="M734" s="29"/>
      <c r="N734" s="29"/>
      <c r="O734" s="29"/>
      <c r="P734" s="29"/>
      <c r="Q734" s="29"/>
      <c r="R734" s="29"/>
      <c r="S734" s="29"/>
    </row>
    <row r="735" spans="13:19">
      <c r="M735" s="29"/>
      <c r="N735" s="29"/>
      <c r="O735" s="29"/>
      <c r="P735" s="29"/>
      <c r="Q735" s="29"/>
      <c r="R735" s="29"/>
      <c r="S735" s="29"/>
    </row>
    <row r="736" spans="13:19">
      <c r="M736" s="29"/>
      <c r="N736" s="29"/>
      <c r="O736" s="29"/>
      <c r="P736" s="29"/>
      <c r="Q736" s="29"/>
      <c r="R736" s="29"/>
      <c r="S736" s="29"/>
    </row>
    <row r="737" spans="13:19">
      <c r="M737" s="29"/>
      <c r="N737" s="29"/>
      <c r="O737" s="29"/>
      <c r="P737" s="29"/>
      <c r="Q737" s="29"/>
      <c r="R737" s="29"/>
      <c r="S737" s="29"/>
    </row>
    <row r="738" spans="13:19">
      <c r="M738" s="29"/>
      <c r="N738" s="29"/>
      <c r="O738" s="29"/>
      <c r="P738" s="29"/>
      <c r="Q738" s="29"/>
      <c r="R738" s="29"/>
      <c r="S738" s="29"/>
    </row>
    <row r="739" spans="13:19">
      <c r="M739" s="29"/>
      <c r="N739" s="29"/>
      <c r="O739" s="29"/>
      <c r="P739" s="29"/>
      <c r="Q739" s="29"/>
      <c r="R739" s="29"/>
      <c r="S739" s="29"/>
    </row>
    <row r="740" spans="13:19">
      <c r="M740" s="29"/>
      <c r="N740" s="29"/>
      <c r="O740" s="29"/>
      <c r="P740" s="29"/>
      <c r="Q740" s="29"/>
      <c r="R740" s="29"/>
      <c r="S740" s="29"/>
    </row>
    <row r="741" spans="13:19">
      <c r="M741" s="29"/>
      <c r="N741" s="29"/>
      <c r="O741" s="29"/>
      <c r="P741" s="29"/>
      <c r="Q741" s="29"/>
      <c r="R741" s="29"/>
      <c r="S741" s="29"/>
    </row>
    <row r="742" spans="13:19">
      <c r="M742" s="29"/>
      <c r="N742" s="29"/>
      <c r="O742" s="29"/>
      <c r="P742" s="29"/>
      <c r="Q742" s="29"/>
      <c r="R742" s="29"/>
      <c r="S742" s="29"/>
    </row>
    <row r="743" spans="13:19">
      <c r="M743" s="29"/>
      <c r="N743" s="29"/>
      <c r="O743" s="29"/>
      <c r="P743" s="29"/>
      <c r="Q743" s="29"/>
      <c r="R743" s="29"/>
      <c r="S743" s="29"/>
    </row>
    <row r="744" spans="13:19">
      <c r="M744" s="29"/>
      <c r="N744" s="29"/>
      <c r="O744" s="29"/>
      <c r="P744" s="29"/>
      <c r="Q744" s="29"/>
      <c r="R744" s="29"/>
      <c r="S744" s="29"/>
    </row>
    <row r="745" spans="13:19">
      <c r="M745" s="29"/>
      <c r="N745" s="29"/>
      <c r="O745" s="29"/>
      <c r="P745" s="29"/>
      <c r="Q745" s="29"/>
      <c r="R745" s="29"/>
      <c r="S745" s="29"/>
    </row>
    <row r="746" spans="13:19">
      <c r="M746" s="29"/>
      <c r="N746" s="29"/>
      <c r="O746" s="29"/>
      <c r="P746" s="29"/>
      <c r="Q746" s="29"/>
      <c r="R746" s="29"/>
      <c r="S746" s="29"/>
    </row>
    <row r="747" spans="13:19">
      <c r="M747" s="29"/>
      <c r="N747" s="29"/>
      <c r="O747" s="29"/>
      <c r="P747" s="29"/>
      <c r="Q747" s="29"/>
      <c r="R747" s="29"/>
      <c r="S747" s="29"/>
    </row>
    <row r="748" spans="13:19">
      <c r="M748" s="29"/>
      <c r="N748" s="29"/>
      <c r="O748" s="29"/>
      <c r="P748" s="29"/>
      <c r="Q748" s="29"/>
      <c r="R748" s="29"/>
      <c r="S748" s="29"/>
    </row>
    <row r="749" spans="13:19">
      <c r="M749" s="29"/>
      <c r="N749" s="29"/>
      <c r="O749" s="29"/>
      <c r="P749" s="29"/>
      <c r="Q749" s="29"/>
      <c r="R749" s="29"/>
      <c r="S749" s="29"/>
    </row>
    <row r="750" spans="13:19">
      <c r="M750" s="29"/>
      <c r="N750" s="29"/>
      <c r="O750" s="29"/>
      <c r="P750" s="29"/>
      <c r="Q750" s="29"/>
      <c r="R750" s="29"/>
      <c r="S750" s="29"/>
    </row>
    <row r="751" spans="13:19">
      <c r="M751" s="29"/>
      <c r="N751" s="29"/>
      <c r="O751" s="29"/>
      <c r="P751" s="29"/>
      <c r="Q751" s="29"/>
      <c r="R751" s="29"/>
      <c r="S751" s="29"/>
    </row>
    <row r="752" spans="13:19">
      <c r="M752" s="29"/>
      <c r="N752" s="29"/>
      <c r="O752" s="29"/>
      <c r="P752" s="29"/>
      <c r="Q752" s="29"/>
      <c r="R752" s="29"/>
      <c r="S752" s="29"/>
    </row>
    <row r="753" spans="13:19">
      <c r="M753" s="29"/>
      <c r="N753" s="29"/>
      <c r="O753" s="29"/>
      <c r="P753" s="29"/>
      <c r="Q753" s="29"/>
      <c r="R753" s="29"/>
      <c r="S753" s="29"/>
    </row>
    <row r="754" spans="13:19">
      <c r="M754" s="29"/>
      <c r="N754" s="29"/>
      <c r="O754" s="29"/>
      <c r="P754" s="29"/>
      <c r="Q754" s="29"/>
      <c r="R754" s="29"/>
      <c r="S754" s="29"/>
    </row>
    <row r="755" spans="13:19">
      <c r="M755" s="29"/>
      <c r="N755" s="29"/>
      <c r="O755" s="29"/>
      <c r="P755" s="29"/>
      <c r="Q755" s="29"/>
      <c r="R755" s="29"/>
      <c r="S755" s="29"/>
    </row>
    <row r="756" spans="13:19">
      <c r="M756" s="29"/>
      <c r="N756" s="29"/>
      <c r="O756" s="29"/>
      <c r="P756" s="29"/>
      <c r="Q756" s="29"/>
      <c r="R756" s="29"/>
      <c r="S756" s="29"/>
    </row>
    <row r="757" spans="13:19">
      <c r="M757" s="29"/>
      <c r="N757" s="29"/>
      <c r="O757" s="29"/>
      <c r="P757" s="29"/>
      <c r="Q757" s="29"/>
      <c r="R757" s="29"/>
      <c r="S757" s="29"/>
    </row>
    <row r="758" spans="13:19">
      <c r="M758" s="29"/>
      <c r="N758" s="29"/>
      <c r="O758" s="29"/>
      <c r="P758" s="29"/>
      <c r="Q758" s="29"/>
      <c r="R758" s="29"/>
      <c r="S758" s="29"/>
    </row>
    <row r="759" spans="13:19">
      <c r="M759" s="29"/>
      <c r="N759" s="29"/>
      <c r="O759" s="29"/>
      <c r="P759" s="29"/>
      <c r="Q759" s="29"/>
      <c r="R759" s="29"/>
      <c r="S759" s="29"/>
    </row>
    <row r="760" spans="13:19">
      <c r="M760" s="29"/>
      <c r="N760" s="29"/>
      <c r="O760" s="29"/>
      <c r="P760" s="29"/>
      <c r="Q760" s="29"/>
      <c r="R760" s="29"/>
      <c r="S760" s="29"/>
    </row>
    <row r="761" spans="13:19">
      <c r="M761" s="29"/>
      <c r="N761" s="29"/>
      <c r="O761" s="29"/>
      <c r="P761" s="29"/>
      <c r="Q761" s="29"/>
      <c r="R761" s="29"/>
      <c r="S761" s="29"/>
    </row>
    <row r="762" spans="13:19">
      <c r="M762" s="29"/>
      <c r="N762" s="29"/>
      <c r="O762" s="29"/>
      <c r="P762" s="29"/>
      <c r="Q762" s="29"/>
      <c r="R762" s="29"/>
      <c r="S762" s="29"/>
    </row>
    <row r="763" spans="13:19">
      <c r="M763" s="29"/>
      <c r="N763" s="29"/>
      <c r="O763" s="29"/>
      <c r="P763" s="29"/>
      <c r="Q763" s="29"/>
      <c r="R763" s="29"/>
      <c r="S763" s="29"/>
    </row>
    <row r="764" spans="13:19">
      <c r="M764" s="29"/>
      <c r="N764" s="29"/>
      <c r="O764" s="29"/>
      <c r="P764" s="29"/>
      <c r="Q764" s="29"/>
      <c r="R764" s="29"/>
      <c r="S764" s="29"/>
    </row>
    <row r="765" spans="13:19">
      <c r="M765" s="29"/>
      <c r="N765" s="29"/>
      <c r="O765" s="29"/>
      <c r="P765" s="29"/>
      <c r="Q765" s="29"/>
      <c r="R765" s="29"/>
      <c r="S765" s="29"/>
    </row>
    <row r="766" spans="13:19">
      <c r="M766" s="29"/>
      <c r="N766" s="29"/>
      <c r="O766" s="29"/>
      <c r="P766" s="29"/>
      <c r="Q766" s="29"/>
      <c r="R766" s="29"/>
      <c r="S766" s="29"/>
    </row>
    <row r="767" spans="13:19">
      <c r="M767" s="29"/>
      <c r="N767" s="29"/>
      <c r="O767" s="29"/>
      <c r="P767" s="29"/>
      <c r="Q767" s="29"/>
      <c r="R767" s="29"/>
      <c r="S767" s="29"/>
    </row>
  </sheetData>
  <mergeCells count="347">
    <mergeCell ref="E10:F10"/>
    <mergeCell ref="E11:F11"/>
    <mergeCell ref="E12:F12"/>
    <mergeCell ref="E13:F13"/>
    <mergeCell ref="E2:F2"/>
    <mergeCell ref="E1:F1"/>
    <mergeCell ref="E3:F3"/>
    <mergeCell ref="E4:F4"/>
    <mergeCell ref="E5:F5"/>
    <mergeCell ref="E6:F6"/>
    <mergeCell ref="E7:F7"/>
    <mergeCell ref="E8:F8"/>
    <mergeCell ref="E9:F9"/>
    <mergeCell ref="C21:F21"/>
    <mergeCell ref="C22:F22"/>
    <mergeCell ref="C23:F23"/>
    <mergeCell ref="C24:F24"/>
    <mergeCell ref="C25:F25"/>
    <mergeCell ref="C26:F26"/>
    <mergeCell ref="C15:F15"/>
    <mergeCell ref="C16:F16"/>
    <mergeCell ref="C17:F17"/>
    <mergeCell ref="C18:F18"/>
    <mergeCell ref="C19:F19"/>
    <mergeCell ref="C20:F20"/>
    <mergeCell ref="C33:F33"/>
    <mergeCell ref="C34:F34"/>
    <mergeCell ref="C35:F35"/>
    <mergeCell ref="C36:F36"/>
    <mergeCell ref="C37:F37"/>
    <mergeCell ref="C38:F38"/>
    <mergeCell ref="C27:F27"/>
    <mergeCell ref="C28:F28"/>
    <mergeCell ref="C29:F29"/>
    <mergeCell ref="C30:F30"/>
    <mergeCell ref="C31:F31"/>
    <mergeCell ref="C32:F32"/>
    <mergeCell ref="C45:F45"/>
    <mergeCell ref="C46:F46"/>
    <mergeCell ref="C47:F47"/>
    <mergeCell ref="C48:F48"/>
    <mergeCell ref="C49:F49"/>
    <mergeCell ref="C50:F50"/>
    <mergeCell ref="C39:F39"/>
    <mergeCell ref="C40:F40"/>
    <mergeCell ref="C41:F41"/>
    <mergeCell ref="C42:F42"/>
    <mergeCell ref="C43:F43"/>
    <mergeCell ref="C44:F44"/>
    <mergeCell ref="C57:F57"/>
    <mergeCell ref="C58:F58"/>
    <mergeCell ref="C59:F59"/>
    <mergeCell ref="C60:F60"/>
    <mergeCell ref="C61:F61"/>
    <mergeCell ref="C62:F62"/>
    <mergeCell ref="C51:F51"/>
    <mergeCell ref="C52:F52"/>
    <mergeCell ref="C53:F53"/>
    <mergeCell ref="C54:F54"/>
    <mergeCell ref="C55:F55"/>
    <mergeCell ref="C56:F56"/>
    <mergeCell ref="C69:F69"/>
    <mergeCell ref="C70:F70"/>
    <mergeCell ref="C71:F71"/>
    <mergeCell ref="C72:F72"/>
    <mergeCell ref="C73:F73"/>
    <mergeCell ref="C74:F74"/>
    <mergeCell ref="C63:F63"/>
    <mergeCell ref="C64:F64"/>
    <mergeCell ref="C65:F65"/>
    <mergeCell ref="C66:F66"/>
    <mergeCell ref="C67:F67"/>
    <mergeCell ref="C68:F68"/>
    <mergeCell ref="C81:F81"/>
    <mergeCell ref="C82:F82"/>
    <mergeCell ref="C83:F83"/>
    <mergeCell ref="C84:F84"/>
    <mergeCell ref="C85:F85"/>
    <mergeCell ref="C86:F86"/>
    <mergeCell ref="C75:F75"/>
    <mergeCell ref="C76:F76"/>
    <mergeCell ref="C77:F77"/>
    <mergeCell ref="C78:F78"/>
    <mergeCell ref="C79:F79"/>
    <mergeCell ref="C80:F80"/>
    <mergeCell ref="C93:F93"/>
    <mergeCell ref="C94:F94"/>
    <mergeCell ref="C95:F95"/>
    <mergeCell ref="C96:F96"/>
    <mergeCell ref="C97:F97"/>
    <mergeCell ref="C98:F98"/>
    <mergeCell ref="C87:F87"/>
    <mergeCell ref="C88:F88"/>
    <mergeCell ref="C89:F89"/>
    <mergeCell ref="C90:F90"/>
    <mergeCell ref="C91:F91"/>
    <mergeCell ref="C92:F92"/>
    <mergeCell ref="C105:F105"/>
    <mergeCell ref="C106:F106"/>
    <mergeCell ref="C107:F107"/>
    <mergeCell ref="C108:F108"/>
    <mergeCell ref="C109:F109"/>
    <mergeCell ref="C110:F110"/>
    <mergeCell ref="C99:F99"/>
    <mergeCell ref="C100:F100"/>
    <mergeCell ref="C101:F101"/>
    <mergeCell ref="C102:F102"/>
    <mergeCell ref="C103:F103"/>
    <mergeCell ref="C104:F104"/>
    <mergeCell ref="C117:F117"/>
    <mergeCell ref="C118:F118"/>
    <mergeCell ref="C119:F119"/>
    <mergeCell ref="C120:F120"/>
    <mergeCell ref="C121:F121"/>
    <mergeCell ref="C122:F122"/>
    <mergeCell ref="C111:F111"/>
    <mergeCell ref="C112:F112"/>
    <mergeCell ref="C113:F113"/>
    <mergeCell ref="C114:F114"/>
    <mergeCell ref="C115:F115"/>
    <mergeCell ref="C116:F116"/>
    <mergeCell ref="C129:F129"/>
    <mergeCell ref="C130:F130"/>
    <mergeCell ref="C131:F131"/>
    <mergeCell ref="C132:F132"/>
    <mergeCell ref="C133:F133"/>
    <mergeCell ref="C134:F134"/>
    <mergeCell ref="C123:F123"/>
    <mergeCell ref="C124:F124"/>
    <mergeCell ref="C125:F125"/>
    <mergeCell ref="C126:F126"/>
    <mergeCell ref="C127:F127"/>
    <mergeCell ref="C128:F128"/>
    <mergeCell ref="C141:F141"/>
    <mergeCell ref="C142:F142"/>
    <mergeCell ref="C143:F143"/>
    <mergeCell ref="C144:F144"/>
    <mergeCell ref="C145:F145"/>
    <mergeCell ref="C146:F146"/>
    <mergeCell ref="C135:F135"/>
    <mergeCell ref="C136:F136"/>
    <mergeCell ref="C137:F137"/>
    <mergeCell ref="C138:F138"/>
    <mergeCell ref="C139:F139"/>
    <mergeCell ref="C140:F140"/>
    <mergeCell ref="C153:F153"/>
    <mergeCell ref="C154:F154"/>
    <mergeCell ref="C155:F155"/>
    <mergeCell ref="C156:F156"/>
    <mergeCell ref="C157:F157"/>
    <mergeCell ref="C158:F158"/>
    <mergeCell ref="C147:F147"/>
    <mergeCell ref="C148:F148"/>
    <mergeCell ref="C149:F149"/>
    <mergeCell ref="C150:F150"/>
    <mergeCell ref="C151:F151"/>
    <mergeCell ref="C152:F152"/>
    <mergeCell ref="C165:F165"/>
    <mergeCell ref="C166:F166"/>
    <mergeCell ref="C167:F167"/>
    <mergeCell ref="C168:F168"/>
    <mergeCell ref="C169:F169"/>
    <mergeCell ref="C170:F170"/>
    <mergeCell ref="C159:F159"/>
    <mergeCell ref="C160:F160"/>
    <mergeCell ref="C161:F161"/>
    <mergeCell ref="C162:F162"/>
    <mergeCell ref="C163:F163"/>
    <mergeCell ref="C164:F164"/>
    <mergeCell ref="C177:F177"/>
    <mergeCell ref="C178:F178"/>
    <mergeCell ref="C179:F179"/>
    <mergeCell ref="C180:F180"/>
    <mergeCell ref="C181:F181"/>
    <mergeCell ref="C182:F182"/>
    <mergeCell ref="C171:F171"/>
    <mergeCell ref="C172:F172"/>
    <mergeCell ref="C173:F173"/>
    <mergeCell ref="C174:F174"/>
    <mergeCell ref="C175:F175"/>
    <mergeCell ref="C176:F176"/>
    <mergeCell ref="C189:F189"/>
    <mergeCell ref="C190:F190"/>
    <mergeCell ref="C191:F191"/>
    <mergeCell ref="C192:F192"/>
    <mergeCell ref="C193:F193"/>
    <mergeCell ref="C194:F194"/>
    <mergeCell ref="C183:F183"/>
    <mergeCell ref="C184:F184"/>
    <mergeCell ref="C185:F185"/>
    <mergeCell ref="C186:F186"/>
    <mergeCell ref="C187:F187"/>
    <mergeCell ref="C188:F188"/>
    <mergeCell ref="C201:F201"/>
    <mergeCell ref="C202:F202"/>
    <mergeCell ref="C203:F203"/>
    <mergeCell ref="C204:F204"/>
    <mergeCell ref="C205:F205"/>
    <mergeCell ref="C206:F206"/>
    <mergeCell ref="C195:F195"/>
    <mergeCell ref="C196:F196"/>
    <mergeCell ref="C197:F197"/>
    <mergeCell ref="C198:F198"/>
    <mergeCell ref="C199:F199"/>
    <mergeCell ref="C200:F200"/>
    <mergeCell ref="C213:F213"/>
    <mergeCell ref="C214:F214"/>
    <mergeCell ref="C215:F215"/>
    <mergeCell ref="C216:F216"/>
    <mergeCell ref="C217:F217"/>
    <mergeCell ref="C218:F218"/>
    <mergeCell ref="C207:F207"/>
    <mergeCell ref="C208:F208"/>
    <mergeCell ref="C209:F209"/>
    <mergeCell ref="C210:F210"/>
    <mergeCell ref="C211:F211"/>
    <mergeCell ref="C212:F212"/>
    <mergeCell ref="C225:F225"/>
    <mergeCell ref="C226:F226"/>
    <mergeCell ref="C227:F227"/>
    <mergeCell ref="C228:F228"/>
    <mergeCell ref="C229:F229"/>
    <mergeCell ref="C230:F230"/>
    <mergeCell ref="C219:F219"/>
    <mergeCell ref="C220:F220"/>
    <mergeCell ref="C221:F221"/>
    <mergeCell ref="C222:F222"/>
    <mergeCell ref="C223:F223"/>
    <mergeCell ref="C224:F224"/>
    <mergeCell ref="C237:F237"/>
    <mergeCell ref="C238:F238"/>
    <mergeCell ref="C239:F239"/>
    <mergeCell ref="C240:F240"/>
    <mergeCell ref="C241:F241"/>
    <mergeCell ref="C242:F242"/>
    <mergeCell ref="C231:F231"/>
    <mergeCell ref="C232:F232"/>
    <mergeCell ref="C233:F233"/>
    <mergeCell ref="C234:F234"/>
    <mergeCell ref="C235:F235"/>
    <mergeCell ref="C236:F236"/>
    <mergeCell ref="C249:F249"/>
    <mergeCell ref="C250:F250"/>
    <mergeCell ref="C251:F251"/>
    <mergeCell ref="C252:F252"/>
    <mergeCell ref="C253:F253"/>
    <mergeCell ref="C254:F254"/>
    <mergeCell ref="C243:F243"/>
    <mergeCell ref="C244:F244"/>
    <mergeCell ref="C245:F245"/>
    <mergeCell ref="C246:F246"/>
    <mergeCell ref="C247:F247"/>
    <mergeCell ref="C248:F248"/>
    <mergeCell ref="C261:F261"/>
    <mergeCell ref="C262:F262"/>
    <mergeCell ref="C263:F263"/>
    <mergeCell ref="C264:F264"/>
    <mergeCell ref="C265:F265"/>
    <mergeCell ref="C266:F266"/>
    <mergeCell ref="C255:F255"/>
    <mergeCell ref="C256:F256"/>
    <mergeCell ref="C257:F257"/>
    <mergeCell ref="C258:F258"/>
    <mergeCell ref="C259:F259"/>
    <mergeCell ref="C260:F260"/>
    <mergeCell ref="C273:F273"/>
    <mergeCell ref="C274:F274"/>
    <mergeCell ref="C275:F275"/>
    <mergeCell ref="C276:F276"/>
    <mergeCell ref="C277:F277"/>
    <mergeCell ref="C278:F278"/>
    <mergeCell ref="C267:F267"/>
    <mergeCell ref="C268:F268"/>
    <mergeCell ref="C269:F269"/>
    <mergeCell ref="C270:F270"/>
    <mergeCell ref="C271:F271"/>
    <mergeCell ref="C272:F272"/>
    <mergeCell ref="C285:F285"/>
    <mergeCell ref="C286:F286"/>
    <mergeCell ref="C287:F287"/>
    <mergeCell ref="C288:F288"/>
    <mergeCell ref="C289:F289"/>
    <mergeCell ref="C290:F290"/>
    <mergeCell ref="C279:F279"/>
    <mergeCell ref="C280:F280"/>
    <mergeCell ref="C281:F281"/>
    <mergeCell ref="C282:F282"/>
    <mergeCell ref="C283:F283"/>
    <mergeCell ref="C284:F284"/>
    <mergeCell ref="C297:F297"/>
    <mergeCell ref="C298:F298"/>
    <mergeCell ref="C299:F299"/>
    <mergeCell ref="C300:F300"/>
    <mergeCell ref="C301:F301"/>
    <mergeCell ref="C303:F303"/>
    <mergeCell ref="C291:F291"/>
    <mergeCell ref="C292:F292"/>
    <mergeCell ref="C293:F293"/>
    <mergeCell ref="C294:F294"/>
    <mergeCell ref="C295:F295"/>
    <mergeCell ref="C296:F296"/>
    <mergeCell ref="C302:F302"/>
    <mergeCell ref="C310:F310"/>
    <mergeCell ref="C311:F311"/>
    <mergeCell ref="C312:F312"/>
    <mergeCell ref="C313:F313"/>
    <mergeCell ref="C314:F314"/>
    <mergeCell ref="C315:F315"/>
    <mergeCell ref="C304:F304"/>
    <mergeCell ref="C305:F305"/>
    <mergeCell ref="C306:F306"/>
    <mergeCell ref="C307:F307"/>
    <mergeCell ref="C308:F308"/>
    <mergeCell ref="C309:F309"/>
    <mergeCell ref="C322:F322"/>
    <mergeCell ref="C323:F323"/>
    <mergeCell ref="C324:F324"/>
    <mergeCell ref="C325:F325"/>
    <mergeCell ref="C326:F326"/>
    <mergeCell ref="C327:F327"/>
    <mergeCell ref="C316:F316"/>
    <mergeCell ref="C317:F317"/>
    <mergeCell ref="C318:F318"/>
    <mergeCell ref="C319:F319"/>
    <mergeCell ref="C320:F320"/>
    <mergeCell ref="C321:F321"/>
    <mergeCell ref="C334:F334"/>
    <mergeCell ref="C335:F335"/>
    <mergeCell ref="C336:F336"/>
    <mergeCell ref="C337:F337"/>
    <mergeCell ref="C338:F338"/>
    <mergeCell ref="C339:F339"/>
    <mergeCell ref="C328:F328"/>
    <mergeCell ref="C329:F329"/>
    <mergeCell ref="C330:F330"/>
    <mergeCell ref="C331:F331"/>
    <mergeCell ref="C332:F332"/>
    <mergeCell ref="C333:F333"/>
    <mergeCell ref="C346:F346"/>
    <mergeCell ref="C347:F347"/>
    <mergeCell ref="C348:F348"/>
    <mergeCell ref="C340:F340"/>
    <mergeCell ref="C341:F341"/>
    <mergeCell ref="C342:F342"/>
    <mergeCell ref="C343:F343"/>
    <mergeCell ref="C344:F344"/>
    <mergeCell ref="C345:F345"/>
  </mergeCells>
  <conditionalFormatting sqref="C15:D314 C316:D65524">
    <cfRule type="cellIs" dxfId="4" priority="3" stopIfTrue="1" operator="equal">
      <formula>0</formula>
    </cfRule>
  </conditionalFormatting>
  <conditionalFormatting sqref="C2:D13">
    <cfRule type="cellIs" dxfId="3" priority="2" stopIfTrue="1" operator="equal">
      <formula>0</formula>
    </cfRule>
  </conditionalFormatting>
  <conditionalFormatting sqref="G2:G13">
    <cfRule type="cellIs" dxfId="2" priority="1" stopIfTrue="1" operator="equal">
      <formula>0</formula>
    </cfRule>
  </conditionalFormatting>
  <pageMargins left="0.7" right="0.7" top="0.75" bottom="0.75" header="0.3" footer="0.3"/>
  <pageSetup paperSize="9" orientation="landscape" horizontalDpi="4294967293" verticalDpi="4294967293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D12" sqref="A1:D12"/>
    </sheetView>
  </sheetViews>
  <sheetFormatPr defaultRowHeight="15"/>
  <cols>
    <col min="1" max="1" width="3.42578125" customWidth="1"/>
    <col min="2" max="2" width="11" customWidth="1"/>
    <col min="3" max="3" width="12.5703125" customWidth="1"/>
    <col min="4" max="4" width="18.140625" style="25" customWidth="1"/>
  </cols>
  <sheetData>
    <row r="1" spans="1:4">
      <c r="A1" s="26">
        <v>110</v>
      </c>
      <c r="B1" s="27" t="s">
        <v>353</v>
      </c>
      <c r="C1" s="28" t="s">
        <v>342</v>
      </c>
      <c r="D1" s="26" t="s">
        <v>355</v>
      </c>
    </row>
    <row r="2" spans="1:4">
      <c r="A2" s="26">
        <v>108</v>
      </c>
      <c r="B2" s="27" t="s">
        <v>333</v>
      </c>
      <c r="C2" s="28" t="s">
        <v>346</v>
      </c>
      <c r="D2" s="26" t="s">
        <v>337</v>
      </c>
    </row>
    <row r="3" spans="1:4">
      <c r="A3" s="26">
        <v>104</v>
      </c>
      <c r="B3" s="27" t="s">
        <v>357</v>
      </c>
      <c r="C3" s="28" t="s">
        <v>358</v>
      </c>
      <c r="D3" s="26" t="s">
        <v>359</v>
      </c>
    </row>
    <row r="4" spans="1:4">
      <c r="A4" s="26">
        <v>92</v>
      </c>
      <c r="B4" s="27" t="s">
        <v>332</v>
      </c>
      <c r="C4" s="28" t="s">
        <v>345</v>
      </c>
      <c r="D4" s="26" t="s">
        <v>336</v>
      </c>
    </row>
    <row r="5" spans="1:4">
      <c r="A5" s="26">
        <v>82</v>
      </c>
      <c r="B5" s="27" t="s">
        <v>361</v>
      </c>
      <c r="C5" s="28" t="s">
        <v>342</v>
      </c>
      <c r="D5" s="26" t="s">
        <v>362</v>
      </c>
    </row>
    <row r="6" spans="1:4">
      <c r="A6" s="26">
        <v>79</v>
      </c>
      <c r="B6" s="27" t="s">
        <v>331</v>
      </c>
      <c r="C6" s="28" t="s">
        <v>341</v>
      </c>
      <c r="D6" s="26" t="s">
        <v>336</v>
      </c>
    </row>
    <row r="7" spans="1:4">
      <c r="A7" s="26">
        <v>77</v>
      </c>
      <c r="B7" s="27" t="s">
        <v>335</v>
      </c>
      <c r="C7" s="28" t="s">
        <v>342</v>
      </c>
      <c r="D7" s="26" t="s">
        <v>340</v>
      </c>
    </row>
    <row r="8" spans="1:4">
      <c r="A8" s="26">
        <v>68</v>
      </c>
      <c r="B8" s="27" t="s">
        <v>334</v>
      </c>
      <c r="C8" s="28" t="s">
        <v>341</v>
      </c>
      <c r="D8" s="26" t="s">
        <v>340</v>
      </c>
    </row>
    <row r="9" spans="1:4">
      <c r="A9" s="26">
        <v>68</v>
      </c>
      <c r="B9" s="27" t="s">
        <v>354</v>
      </c>
      <c r="C9" s="28" t="s">
        <v>341</v>
      </c>
      <c r="D9" s="26" t="s">
        <v>356</v>
      </c>
    </row>
    <row r="10" spans="1:4">
      <c r="A10" s="26">
        <v>64</v>
      </c>
      <c r="B10" s="27" t="s">
        <v>344</v>
      </c>
      <c r="C10" s="28" t="s">
        <v>342</v>
      </c>
      <c r="D10" s="26" t="s">
        <v>339</v>
      </c>
    </row>
    <row r="11" spans="1:4">
      <c r="A11" s="26">
        <v>61</v>
      </c>
      <c r="B11" s="27" t="s">
        <v>343</v>
      </c>
      <c r="C11" s="28" t="s">
        <v>347</v>
      </c>
      <c r="D11" s="26" t="s">
        <v>338</v>
      </c>
    </row>
    <row r="12" spans="1:4">
      <c r="A12" s="26">
        <v>44</v>
      </c>
      <c r="B12" s="27" t="s">
        <v>351</v>
      </c>
      <c r="C12" s="28" t="s">
        <v>341</v>
      </c>
      <c r="D12" s="26" t="s">
        <v>352</v>
      </c>
    </row>
  </sheetData>
  <sortState ref="A1:D12">
    <sortCondition descending="1" ref="A1"/>
  </sortState>
  <conditionalFormatting sqref="A1:A12">
    <cfRule type="cellIs" dxfId="1" priority="2" stopIfTrue="1" operator="equal">
      <formula>0</formula>
    </cfRule>
  </conditionalFormatting>
  <conditionalFormatting sqref="D1:D12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</dc:creator>
  <cp:lastModifiedBy>Jouni</cp:lastModifiedBy>
  <dcterms:created xsi:type="dcterms:W3CDTF">2014-01-12T14:24:47Z</dcterms:created>
  <dcterms:modified xsi:type="dcterms:W3CDTF">2015-03-09T09:38:24Z</dcterms:modified>
</cp:coreProperties>
</file>